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B93CB464-378D-4363-9CA6-25D58FDE42AA}" xr6:coauthVersionLast="47" xr6:coauthVersionMax="47" xr10:uidLastSave="{00000000-0000-0000-0000-000000000000}"/>
  <bookViews>
    <workbookView xWindow="-120" yWindow="-120" windowWidth="29040" windowHeight="15840" xr2:uid="{E4BCD365-A233-4893-B495-213AE2383E5B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<sst xmlns="http://schemas.openxmlformats.org/spreadsheetml/2006/main" count="2490" uniqueCount="827">
  <si>
    <t>Valansart, le 2 Juillet</t>
  </si>
  <si>
    <t>classement</t>
  </si>
  <si>
    <t>Dossard</t>
  </si>
  <si>
    <t>Nom  Prénom</t>
  </si>
  <si>
    <t>Catégorie</t>
  </si>
  <si>
    <t>Temps</t>
  </si>
  <si>
    <t>KUTTEN François</t>
  </si>
  <si>
    <t>S</t>
  </si>
  <si>
    <t/>
  </si>
  <si>
    <t>THIRY Lenaïc</t>
  </si>
  <si>
    <t>CLAUSSE Christophe</t>
  </si>
  <si>
    <t>V1</t>
  </si>
  <si>
    <t>BALON Arnaud</t>
  </si>
  <si>
    <t>DERUETTE Thomas</t>
  </si>
  <si>
    <t>CRÉLOT Simon</t>
  </si>
  <si>
    <t>HENRARD Marceau</t>
  </si>
  <si>
    <t>HERBEUVAL Maxime</t>
  </si>
  <si>
    <t>RATY Sylvain</t>
  </si>
  <si>
    <t>MENACER Armand</t>
  </si>
  <si>
    <t>SIGRAND Samuel</t>
  </si>
  <si>
    <t>BRACKMAN Timothée</t>
  </si>
  <si>
    <t>BALON Pascal</t>
  </si>
  <si>
    <t>CHEVALIER Sébastien</t>
  </si>
  <si>
    <t>PAQUET Raphaël</t>
  </si>
  <si>
    <t>WOLFF Matéo</t>
  </si>
  <si>
    <t>JH1</t>
  </si>
  <si>
    <t>VAN ISEGHEM Axel</t>
  </si>
  <si>
    <t>CLARENS Julien</t>
  </si>
  <si>
    <t>VIRLEZ Geoffrey</t>
  </si>
  <si>
    <t>MARCHAL Mathis</t>
  </si>
  <si>
    <t>DEWEZ Didier</t>
  </si>
  <si>
    <t>V2</t>
  </si>
  <si>
    <t>VAN ISEGHEM Aude</t>
  </si>
  <si>
    <t>JF2</t>
  </si>
  <si>
    <t>CICUTO David</t>
  </si>
  <si>
    <t>DE RUETTE Yoann</t>
  </si>
  <si>
    <t>BASQUIN Franck</t>
  </si>
  <si>
    <t>DELAFONTAINE Liam</t>
  </si>
  <si>
    <t>JH2</t>
  </si>
  <si>
    <t>WILLAME Romane</t>
  </si>
  <si>
    <t>JF</t>
  </si>
  <si>
    <t>RENARD Diego</t>
  </si>
  <si>
    <t>PIERRE Gaëtan</t>
  </si>
  <si>
    <t>WATELET François</t>
  </si>
  <si>
    <t>COLLIN Maxime</t>
  </si>
  <si>
    <t>ENTZINGER Stéphane</t>
  </si>
  <si>
    <t>ISAAC Stéphane</t>
  </si>
  <si>
    <t>GOUJARD Matthieu</t>
  </si>
  <si>
    <t>DELAFONTAINE Noah</t>
  </si>
  <si>
    <t>JH</t>
  </si>
  <si>
    <t>LIBOIS Donovan</t>
  </si>
  <si>
    <t>THIRY Pierre-Alain</t>
  </si>
  <si>
    <t>LIEGEOIS Alexandre</t>
  </si>
  <si>
    <t>DASNOY Florian</t>
  </si>
  <si>
    <t>WÜRTH DOMENECH Mathias</t>
  </si>
  <si>
    <t>GALLAIRE Pascal</t>
  </si>
  <si>
    <t>RENARD Maxime</t>
  </si>
  <si>
    <t>KIM Eric</t>
  </si>
  <si>
    <t>HENRY Nicolas</t>
  </si>
  <si>
    <t>DECOUT Denis</t>
  </si>
  <si>
    <t>BERKÈS Céline</t>
  </si>
  <si>
    <t>A2</t>
  </si>
  <si>
    <t>MAISSIN Bruno</t>
  </si>
  <si>
    <t>BARTHAUX Sébastien</t>
  </si>
  <si>
    <t>AUTPHENNE Michaël</t>
  </si>
  <si>
    <t>BARTHAUX Benoît</t>
  </si>
  <si>
    <t>VACCALLUZZO Giuseppe</t>
  </si>
  <si>
    <t>DOBBELAERE Roman</t>
  </si>
  <si>
    <t>THOMAS Dylan</t>
  </si>
  <si>
    <t>PLAINCHAMP Gwénaëlle</t>
  </si>
  <si>
    <t>HERMAN Eric</t>
  </si>
  <si>
    <t>BALON José</t>
  </si>
  <si>
    <t>V3</t>
  </si>
  <si>
    <t>HUDELOT Eric</t>
  </si>
  <si>
    <t>RATY Antonin</t>
  </si>
  <si>
    <t>OLIVIER Christian</t>
  </si>
  <si>
    <t>DEFOIN Florie</t>
  </si>
  <si>
    <t>F</t>
  </si>
  <si>
    <t>BOSSICARD Jérôme</t>
  </si>
  <si>
    <t>RENAULT Félix</t>
  </si>
  <si>
    <t>TARNUS Valentin</t>
  </si>
  <si>
    <t>PAQUET David</t>
  </si>
  <si>
    <t>ZÜNDORFF Yannick</t>
  </si>
  <si>
    <t>HOSDAIN Arsène</t>
  </si>
  <si>
    <t>MERGET Sébastien</t>
  </si>
  <si>
    <t>CATOT Laurent</t>
  </si>
  <si>
    <t>MALCUIT Yann</t>
  </si>
  <si>
    <t>SIMON Guillaume</t>
  </si>
  <si>
    <t>DEVEZ Grégoire</t>
  </si>
  <si>
    <t>MAKA Laurent</t>
  </si>
  <si>
    <t>JACQUET Fabrice</t>
  </si>
  <si>
    <t>JACQUES Quentin</t>
  </si>
  <si>
    <t>LENTINI Stéphanie</t>
  </si>
  <si>
    <t>A1</t>
  </si>
  <si>
    <t>GERARD Charly</t>
  </si>
  <si>
    <t>MARTIN Christophe</t>
  </si>
  <si>
    <t>DEFAT Alice</t>
  </si>
  <si>
    <t>HERMAN Stéphanie</t>
  </si>
  <si>
    <t>JACQUES Théo</t>
  </si>
  <si>
    <t>BLOMMAERT Christine</t>
  </si>
  <si>
    <t>A3</t>
  </si>
  <si>
    <t>MULDER Daniel</t>
  </si>
  <si>
    <t>NOEL Nathan</t>
  </si>
  <si>
    <t>JACQUET Claude</t>
  </si>
  <si>
    <t>THORNER Mickaël</t>
  </si>
  <si>
    <t>GUELFF Christelle</t>
  </si>
  <si>
    <t>MAHY Alain</t>
  </si>
  <si>
    <t>DECROTY Joachim</t>
  </si>
  <si>
    <t>IANNONE Michel</t>
  </si>
  <si>
    <t>GALLAIRE Sylvie</t>
  </si>
  <si>
    <t>HENQUIN Gaëtan</t>
  </si>
  <si>
    <t>DEBERGH Théophile</t>
  </si>
  <si>
    <t>LUBIN Julie</t>
  </si>
  <si>
    <t>MESQUIN Orlane</t>
  </si>
  <si>
    <t>DENIS Michel</t>
  </si>
  <si>
    <t>WATELET Aloys</t>
  </si>
  <si>
    <t>MALCUIT Florent</t>
  </si>
  <si>
    <t>CLAIRBOIS Laure</t>
  </si>
  <si>
    <t>CHANGEUR Olivier</t>
  </si>
  <si>
    <t>DIDIER Younes</t>
  </si>
  <si>
    <t>MOLTER Roland</t>
  </si>
  <si>
    <t>JOURNOT Romuald</t>
  </si>
  <si>
    <t>ARNOULD Julien</t>
  </si>
  <si>
    <t>CAGNEY William</t>
  </si>
  <si>
    <t>SENSIQUE Thibault</t>
  </si>
  <si>
    <t>KOPEINIG Freddy</t>
  </si>
  <si>
    <t>V4</t>
  </si>
  <si>
    <t>EILON Oren</t>
  </si>
  <si>
    <t>MONHONVAL Nora</t>
  </si>
  <si>
    <t>REISCH Mathias</t>
  </si>
  <si>
    <t>TOUSSAINT Victor</t>
  </si>
  <si>
    <t>D'ANTUONO Michele</t>
  </si>
  <si>
    <t>WELVAERT Jules</t>
  </si>
  <si>
    <t>DIDIER Marc</t>
  </si>
  <si>
    <t>REUTER Jonathan</t>
  </si>
  <si>
    <t>PICARD Serge</t>
  </si>
  <si>
    <t>DEMARBAIX Andy</t>
  </si>
  <si>
    <t>VONECHE Xavier</t>
  </si>
  <si>
    <t>MIGNOSI Jean-Jacques</t>
  </si>
  <si>
    <t>WÜRTH Lukas</t>
  </si>
  <si>
    <t>DELAFONTAINE Simon</t>
  </si>
  <si>
    <t>PONCELET Anthony</t>
  </si>
  <si>
    <t>TOUSSAINT Eric</t>
  </si>
  <si>
    <t>DE BRESSING Charlotte</t>
  </si>
  <si>
    <t>MAGOTTEAUX Clément</t>
  </si>
  <si>
    <t>GASHAKA Philippe</t>
  </si>
  <si>
    <t>DEPREYTERE Joachim</t>
  </si>
  <si>
    <t>DE BRESSING Michel</t>
  </si>
  <si>
    <t>HOMEL Jean-Luc</t>
  </si>
  <si>
    <t>OGER Bruno</t>
  </si>
  <si>
    <t>WIDART Jean</t>
  </si>
  <si>
    <t>LAMORT Samuel</t>
  </si>
  <si>
    <t>SENSIQUE Nolan</t>
  </si>
  <si>
    <t>BALON Philippe</t>
  </si>
  <si>
    <t>DUPONT Etienne</t>
  </si>
  <si>
    <t>LUFFIN Didier</t>
  </si>
  <si>
    <t>RENARD Jean-Philippe</t>
  </si>
  <si>
    <t>BROCARD Cyril</t>
  </si>
  <si>
    <t>REMY Frédéric</t>
  </si>
  <si>
    <t>PECHON Renaud</t>
  </si>
  <si>
    <t>DECOLLE William</t>
  </si>
  <si>
    <t>BRAHAM Mehdi</t>
  </si>
  <si>
    <t>SENSIQUE Maéline</t>
  </si>
  <si>
    <t>JF1</t>
  </si>
  <si>
    <t>GOFFIN Jean-Claude</t>
  </si>
  <si>
    <t>RICAILLE Vinciane</t>
  </si>
  <si>
    <t>GARSOU Marie-Eve</t>
  </si>
  <si>
    <t>DESORBAY Julie</t>
  </si>
  <si>
    <t>LAMOUR Geoffrey</t>
  </si>
  <si>
    <t>HUYSENTRUYT Stijn</t>
  </si>
  <si>
    <t>CHAPELLIER Renauld</t>
  </si>
  <si>
    <t>WATRY Stephen</t>
  </si>
  <si>
    <t>LOOTVOET Cédric</t>
  </si>
  <si>
    <t>KAYEMBE NTUMBA Sébastien</t>
  </si>
  <si>
    <t>BREDOUMI Cédric</t>
  </si>
  <si>
    <t>BAUDET Patrick</t>
  </si>
  <si>
    <t>GERKENS Jean-François</t>
  </si>
  <si>
    <t>MERLIN Roberto</t>
  </si>
  <si>
    <t>V5</t>
  </si>
  <si>
    <t>GILSON Raymond</t>
  </si>
  <si>
    <t>MAISSIN Achille</t>
  </si>
  <si>
    <t>ROBLAIN Louis</t>
  </si>
  <si>
    <t>DURAND Pascal</t>
  </si>
  <si>
    <t>VAN DEN BROUCKE Olivier</t>
  </si>
  <si>
    <t>TOUILLAUX Dominique</t>
  </si>
  <si>
    <t>HAVERT Michaël</t>
  </si>
  <si>
    <t>THIRY Eric</t>
  </si>
  <si>
    <t>MERVILLE Vincent</t>
  </si>
  <si>
    <t>SEIVERT Dimitri</t>
  </si>
  <si>
    <t>RONGVAUX Bernard</t>
  </si>
  <si>
    <t>LAMOULINE Adrien</t>
  </si>
  <si>
    <t>DECKER Jean-Paul</t>
  </si>
  <si>
    <t>DESSOY William</t>
  </si>
  <si>
    <t>FIRRE Isabelle</t>
  </si>
  <si>
    <t>TURBANG Raphaël</t>
  </si>
  <si>
    <t>COSO Nolan</t>
  </si>
  <si>
    <t>BOULANGER Anne</t>
  </si>
  <si>
    <t>MOHNEN Céline</t>
  </si>
  <si>
    <t>DOMENECH Marivi</t>
  </si>
  <si>
    <t>CARELS Pascal</t>
  </si>
  <si>
    <t>THIRION Christophe</t>
  </si>
  <si>
    <t>NICOLAS Fabien</t>
  </si>
  <si>
    <t>DESSOY Dominique</t>
  </si>
  <si>
    <t>LAFORGE Claudy</t>
  </si>
  <si>
    <t>ANDRÉ Michaël</t>
  </si>
  <si>
    <t>NEPPER Viviane</t>
  </si>
  <si>
    <t>MESQUIN Sulivan</t>
  </si>
  <si>
    <t>CHARBAUT Fabian</t>
  </si>
  <si>
    <t>SCHUL Justine</t>
  </si>
  <si>
    <t>CALAY Anne</t>
  </si>
  <si>
    <t>MEURIS Flore</t>
  </si>
  <si>
    <t>ROLAND Etienne</t>
  </si>
  <si>
    <t>HALLET Nadine</t>
  </si>
  <si>
    <t>TONGA Abdul</t>
  </si>
  <si>
    <t>CLAUSSE Thiméo</t>
  </si>
  <si>
    <t>GISCHER Erika</t>
  </si>
  <si>
    <t>POISSON Mélanie</t>
  </si>
  <si>
    <t>EILON Hadas</t>
  </si>
  <si>
    <t>PAQUOT Sandrine</t>
  </si>
  <si>
    <t>HUBERT Angélique</t>
  </si>
  <si>
    <t>CLEMENT Daniel</t>
  </si>
  <si>
    <t>HENRARD Olivier</t>
  </si>
  <si>
    <t>CHENOT Patrick</t>
  </si>
  <si>
    <t>LESIEUR Jennifer</t>
  </si>
  <si>
    <t>DEVILLET Serge</t>
  </si>
  <si>
    <t>LOISEAU Jimmy</t>
  </si>
  <si>
    <t>HENRIOUL Anne-Sophie</t>
  </si>
  <si>
    <t>MALARTRE Eric</t>
  </si>
  <si>
    <t>CAMUS Christel</t>
  </si>
  <si>
    <t>THONNARD Sébastien</t>
  </si>
  <si>
    <t>LESENFANTS Francis</t>
  </si>
  <si>
    <t>VAN DEN ENDE Nell</t>
  </si>
  <si>
    <t>DEFOIN Christian</t>
  </si>
  <si>
    <t>NIHANT Myriam</t>
  </si>
  <si>
    <t>CRÉER Manon</t>
  </si>
  <si>
    <t>OGER Michel</t>
  </si>
  <si>
    <t>CATOT Emeline</t>
  </si>
  <si>
    <t>MARCHAND Anne-Françoise</t>
  </si>
  <si>
    <t>TOUSSAINT Martin</t>
  </si>
  <si>
    <t>WARGA Sylvain</t>
  </si>
  <si>
    <t>DASNOY Vanessa</t>
  </si>
  <si>
    <t>OGER Véronique</t>
  </si>
  <si>
    <t>DINON Tom</t>
  </si>
  <si>
    <t>SCKUVIE Francis</t>
  </si>
  <si>
    <t>LICHTFUS Emilie</t>
  </si>
  <si>
    <t>WAEYTENS Michel</t>
  </si>
  <si>
    <t>BECKER Didier</t>
  </si>
  <si>
    <t>PEKE Gyslain-Nobel</t>
  </si>
  <si>
    <t>WOLWERTZ Sophie</t>
  </si>
  <si>
    <t>ROMAN Christabel</t>
  </si>
  <si>
    <t>HUBERT Florent</t>
  </si>
  <si>
    <t>ROMAN Olivier</t>
  </si>
  <si>
    <t>DRAUX Céline</t>
  </si>
  <si>
    <t>FLEMING David</t>
  </si>
  <si>
    <t>OLAGNY Alison</t>
  </si>
  <si>
    <t>TELLIER Wendy</t>
  </si>
  <si>
    <t>WAMPACH Nicole</t>
  </si>
  <si>
    <t>A4</t>
  </si>
  <si>
    <t>PONCIN Olivier</t>
  </si>
  <si>
    <t>ARNOULD Marianne</t>
  </si>
  <si>
    <t>BALON Christophe</t>
  </si>
  <si>
    <t>PECHEUX André</t>
  </si>
  <si>
    <t>MOREAU Thierry</t>
  </si>
  <si>
    <t>HEYRENDY Liam</t>
  </si>
  <si>
    <t>DASNOY Freddy</t>
  </si>
  <si>
    <t>FRANÇOIS Pascal</t>
  </si>
  <si>
    <t>CLEMENT Serge</t>
  </si>
  <si>
    <t>D'OUVRIER Anne</t>
  </si>
  <si>
    <t>MARBEHANT Florence</t>
  </si>
  <si>
    <t>CAMUS Maxence</t>
  </si>
  <si>
    <t>LHOTTE René</t>
  </si>
  <si>
    <t>ARNOULD Jean-Philippe</t>
  </si>
  <si>
    <t>DARGENTON Patrice</t>
  </si>
  <si>
    <t>REMY Guy</t>
  </si>
  <si>
    <t>SCHOCKERT Georges</t>
  </si>
  <si>
    <t>JACQUEMIN Alain</t>
  </si>
  <si>
    <t>SEIVERT Yannick</t>
  </si>
  <si>
    <t>DAOUT Alice</t>
  </si>
  <si>
    <t>SCHARFF Chantal</t>
  </si>
  <si>
    <t>HARMEL Philippe</t>
  </si>
  <si>
    <t>PONCIN Alix</t>
  </si>
  <si>
    <t>FINEUSE Emile</t>
  </si>
  <si>
    <t>EHMANN Xandra</t>
  </si>
  <si>
    <t>COTTIN Maguelonne</t>
  </si>
  <si>
    <t>BOUCHET Fabrice</t>
  </si>
  <si>
    <t>COTTIN Raphaël</t>
  </si>
  <si>
    <t>MANNS Patrick</t>
  </si>
  <si>
    <t>PAPS Noémie</t>
  </si>
  <si>
    <t>D'AGOSTINO Avrile</t>
  </si>
  <si>
    <t>PEREAUX Armand</t>
  </si>
  <si>
    <t>WATILLON Mélanie</t>
  </si>
  <si>
    <t>VANDERVALLE Emmanuelle</t>
  </si>
  <si>
    <t>BLONDEAU Alban</t>
  </si>
  <si>
    <t>SMEETS Pétronille</t>
  </si>
  <si>
    <t>VINCKE Jean-Claude</t>
  </si>
  <si>
    <t>LECHAT Marie-Alliette</t>
  </si>
  <si>
    <t>PERIN Jean-Louis</t>
  </si>
  <si>
    <t>JURJEVIC Adeline</t>
  </si>
  <si>
    <t>SCHILTZ Joël</t>
  </si>
  <si>
    <t>REMER Christelle</t>
  </si>
  <si>
    <t>LEROY Katia</t>
  </si>
  <si>
    <t>TURBANG Matthias</t>
  </si>
  <si>
    <t>MOGIN Laurent</t>
  </si>
  <si>
    <t>LIEVIN Emilie</t>
  </si>
  <si>
    <t>CHEVALIER Myriam</t>
  </si>
  <si>
    <t>GRANDFILS Marc</t>
  </si>
  <si>
    <t>BARTHAUX Norah</t>
  </si>
  <si>
    <t>DESSOY Jennifer</t>
  </si>
  <si>
    <t>GERARD Cindy</t>
  </si>
  <si>
    <t>BREDOUMI Lela</t>
  </si>
  <si>
    <t>CROCHET Chantal</t>
  </si>
  <si>
    <t>MOREIRA Tiago</t>
  </si>
  <si>
    <t>LAMBERT Eric</t>
  </si>
  <si>
    <t>AUSSEMS Lorette</t>
  </si>
  <si>
    <t>JACOB Claudia</t>
  </si>
  <si>
    <t>WATELET Daniel</t>
  </si>
  <si>
    <t>MEYER Claudy</t>
  </si>
  <si>
    <t>HEINEN Belinda</t>
  </si>
  <si>
    <t>GOFFINET Pascal</t>
  </si>
  <si>
    <t>LEJEUNE Floriane</t>
  </si>
  <si>
    <t>CARLIER Fabienne</t>
  </si>
  <si>
    <t>BOUSCHET Marc</t>
  </si>
  <si>
    <t>LEMAIRE Guy</t>
  </si>
  <si>
    <t>BAAR Pierre</t>
  </si>
  <si>
    <t>NICOLAS PEREZ Sherilyn</t>
  </si>
  <si>
    <t>FAFCHAMPS Virginie</t>
  </si>
  <si>
    <t>THOMAS Julien</t>
  </si>
  <si>
    <t>DESSET Solène</t>
  </si>
  <si>
    <t>DEBAUCHERON Thierry</t>
  </si>
  <si>
    <t>SAC Shana</t>
  </si>
  <si>
    <t>BOUVY Mallory</t>
  </si>
  <si>
    <t>FONTAINE Pierre</t>
  </si>
  <si>
    <t>GOUJARD Emeline</t>
  </si>
  <si>
    <t>SAC Eva</t>
  </si>
  <si>
    <t>GERARD Aurélie</t>
  </si>
  <si>
    <t>MARECHAL Vanessa</t>
  </si>
  <si>
    <t>DEVINGT Christian</t>
  </si>
  <si>
    <t>FORTAIN Frédéric</t>
  </si>
  <si>
    <t>NOEL Didier</t>
  </si>
  <si>
    <t>EISCHEN Jeannot</t>
  </si>
  <si>
    <t>LUGEN Noella</t>
  </si>
  <si>
    <t>SARNARI Joseph</t>
  </si>
  <si>
    <t>PELLETIER Marylène</t>
  </si>
  <si>
    <t>NOEL Chantal</t>
  </si>
  <si>
    <t>COPINEJean-Pol</t>
  </si>
  <si>
    <t>GARDIEN Martine</t>
  </si>
  <si>
    <t>FRANTZEN Aurélie</t>
  </si>
  <si>
    <t>BOUCHAT Véronique</t>
  </si>
  <si>
    <t>REMACLE Xavier</t>
  </si>
  <si>
    <t>BILOCQ Nicole</t>
  </si>
  <si>
    <t>A5</t>
  </si>
  <si>
    <t>TIUNIN Maksyn</t>
  </si>
  <si>
    <t>GILLET Madeleine</t>
  </si>
  <si>
    <t>PENNING Jean-François</t>
  </si>
  <si>
    <t>BILOCQ Rose-Marie</t>
  </si>
  <si>
    <t>RAUSCH Stéphane</t>
  </si>
  <si>
    <t>THIRY Francis</t>
  </si>
  <si>
    <t>HUART François</t>
  </si>
  <si>
    <t>DEJANA Mireille</t>
  </si>
  <si>
    <t>DURLET Geneviève</t>
  </si>
  <si>
    <t>LABENNE Nathalie</t>
  </si>
  <si>
    <t>TANGUY Christine</t>
  </si>
  <si>
    <t>DERIDDER Marc</t>
  </si>
  <si>
    <t>LOSCHETTER Guy</t>
  </si>
  <si>
    <t>BODET Michel</t>
  </si>
  <si>
    <t>10 KMs</t>
  </si>
  <si>
    <t>5 KMs</t>
  </si>
  <si>
    <t>Age</t>
  </si>
  <si>
    <t>Nombre de courses</t>
  </si>
  <si>
    <t>Total des points</t>
  </si>
  <si>
    <t>DENMAT Chloé</t>
  </si>
  <si>
    <t>PONCÉ Delphine</t>
  </si>
  <si>
    <t>THOLL Marie-Gabrielle</t>
  </si>
  <si>
    <t>FRANÇOIS Marilyn</t>
  </si>
  <si>
    <t>PAULY Lorraine</t>
  </si>
  <si>
    <t>ADAM Servane</t>
  </si>
  <si>
    <t>EHMANN Wilma</t>
  </si>
  <si>
    <t>PAQUET Béatrice</t>
  </si>
  <si>
    <t>DANLOY Cindy</t>
  </si>
  <si>
    <t>LATRAN Quintia</t>
  </si>
  <si>
    <t>FÉLIX Caroline</t>
  </si>
  <si>
    <t>STOZ Sophie</t>
  </si>
  <si>
    <t>LIMPACH Jessica</t>
  </si>
  <si>
    <t>AUBRY Marie</t>
  </si>
  <si>
    <t>PECHON Amélie</t>
  </si>
  <si>
    <t>STAS Anaïs</t>
  </si>
  <si>
    <t>BALYCH Nadiya</t>
  </si>
  <si>
    <t>LARZILLIERE Aurore</t>
  </si>
  <si>
    <t>VORILLION Sophie</t>
  </si>
  <si>
    <t>AUTHELET Marie</t>
  </si>
  <si>
    <t>DELHEZ Caroline</t>
  </si>
  <si>
    <t>SOUTMANS Aurélie</t>
  </si>
  <si>
    <t>MARINONI Sylvie</t>
  </si>
  <si>
    <t>MONAVILLE Amalia</t>
  </si>
  <si>
    <t>PERARD Sabine</t>
  </si>
  <si>
    <t>SCHELFHAUT Sylvie</t>
  </si>
  <si>
    <t>CUVELIER Aline</t>
  </si>
  <si>
    <t>JACQUES Sabine</t>
  </si>
  <si>
    <t>EISCHORN Séverine</t>
  </si>
  <si>
    <t>BACQ Isabelle</t>
  </si>
  <si>
    <t>NOULLET Anne</t>
  </si>
  <si>
    <t>MICHIELS Kristel</t>
  </si>
  <si>
    <t>GERARD Carole</t>
  </si>
  <si>
    <t>PIERRET Carine</t>
  </si>
  <si>
    <t>DETERME Mireille</t>
  </si>
  <si>
    <t>WOILLARD Valérie</t>
  </si>
  <si>
    <t>OCTAVE Maryanne</t>
  </si>
  <si>
    <t>FASBENDER Julie</t>
  </si>
  <si>
    <t>PIRENNE Bénédicte</t>
  </si>
  <si>
    <t>ZITELLA Carine</t>
  </si>
  <si>
    <t>KEZER Sophie</t>
  </si>
  <si>
    <t>ANDRE Vincianne</t>
  </si>
  <si>
    <t>MUSZALSKI Kathia</t>
  </si>
  <si>
    <t>GILSON Delphine</t>
  </si>
  <si>
    <t>RICAIL Catherine</t>
  </si>
  <si>
    <t>DUSART Pascale</t>
  </si>
  <si>
    <t>GOFFLOT Régine</t>
  </si>
  <si>
    <t>WEIS Francine</t>
  </si>
  <si>
    <t>PROTIN Laurence</t>
  </si>
  <si>
    <t>BIAZOT Annie</t>
  </si>
  <si>
    <t>REMY Sylvie</t>
  </si>
  <si>
    <t>LAVIGNE Pascale</t>
  </si>
  <si>
    <t>RENSON Sylvie</t>
  </si>
  <si>
    <t>SCHANEN Nathalie</t>
  </si>
  <si>
    <t>OTTAVIANI Dominique</t>
  </si>
  <si>
    <t>LECUIVRE Jocelyne</t>
  </si>
  <si>
    <t>SAUSSU Sylvie</t>
  </si>
  <si>
    <t>MARIAVELLE Claudine</t>
  </si>
  <si>
    <t>RAUCY Marie-France</t>
  </si>
  <si>
    <t>JENICOT Myriam</t>
  </si>
  <si>
    <t>LAUWENS In-Ok</t>
  </si>
  <si>
    <t>MULLER Christiane</t>
  </si>
  <si>
    <t>PEIFFER Claudine</t>
  </si>
  <si>
    <t>MALCUIT Marie-Ange</t>
  </si>
  <si>
    <t>RIGHETTI Martine</t>
  </si>
  <si>
    <t>MOGIN Margot</t>
  </si>
  <si>
    <t>NAISSE Danielle</t>
  </si>
  <si>
    <t>FARINELLE Chloé</t>
  </si>
  <si>
    <t>PIRET Anny</t>
  </si>
  <si>
    <t>BRAU Amélie</t>
  </si>
  <si>
    <t>IN Lia</t>
  </si>
  <si>
    <t>NIDERKORN Charlotte</t>
  </si>
  <si>
    <t>BEARZATTO Melissa</t>
  </si>
  <si>
    <t>PIERRARD Claire</t>
  </si>
  <si>
    <t>BRUWIER Clémence</t>
  </si>
  <si>
    <t>MONHONVAL Sarah</t>
  </si>
  <si>
    <t>BRION Nora</t>
  </si>
  <si>
    <t>VALET Marine</t>
  </si>
  <si>
    <t>ANDRIANNE Hélène</t>
  </si>
  <si>
    <t>CREER Manon</t>
  </si>
  <si>
    <t>WAUTHOZ Odile</t>
  </si>
  <si>
    <t>DARAND Lara</t>
  </si>
  <si>
    <t>DIDIER Floriane</t>
  </si>
  <si>
    <t>AMBROISE Sybille</t>
  </si>
  <si>
    <t>CALTE Marie</t>
  </si>
  <si>
    <t>KOCH Léna</t>
  </si>
  <si>
    <t>INGELBRECHT Hélène</t>
  </si>
  <si>
    <t>SCHMITT Alizée</t>
  </si>
  <si>
    <t>GODENIR Eva</t>
  </si>
  <si>
    <t>BRUWIER Victor</t>
  </si>
  <si>
    <t>PIRLOT Léa</t>
  </si>
  <si>
    <t>GOFFINET Aurélien</t>
  </si>
  <si>
    <t>MONHONVAL Anna</t>
  </si>
  <si>
    <t>BASTIEN Antoine</t>
  </si>
  <si>
    <t>MOREAU Fiona</t>
  </si>
  <si>
    <t>LEQUEUX  Augustin</t>
  </si>
  <si>
    <t>MATHIAS Adrien</t>
  </si>
  <si>
    <t>SINDIC Violette</t>
  </si>
  <si>
    <t>LAMBERT Cyprien</t>
  </si>
  <si>
    <t>BUCHE Soline</t>
  </si>
  <si>
    <t>BOSSELER Laura</t>
  </si>
  <si>
    <t>GILLET François</t>
  </si>
  <si>
    <t>VINCENT Marine</t>
  </si>
  <si>
    <t>DENDIEVEL Manon</t>
  </si>
  <si>
    <t>CHAPELLIER Ysaline</t>
  </si>
  <si>
    <t>LEQUEUX Eloïse</t>
  </si>
  <si>
    <t>HANZIR Aurélien</t>
  </si>
  <si>
    <t>HERMANS Julie</t>
  </si>
  <si>
    <t>BREVERY Jérémy</t>
  </si>
  <si>
    <t>BARBIER Alice</t>
  </si>
  <si>
    <t>HERBEUVAL Arnaud</t>
  </si>
  <si>
    <t>PONCIN Gaël</t>
  </si>
  <si>
    <t>GALLAIRE Alphée</t>
  </si>
  <si>
    <t>GERKENS Elodie</t>
  </si>
  <si>
    <t>BAUDOIN  Anthony</t>
  </si>
  <si>
    <t>LAMBOTTE Margot</t>
  </si>
  <si>
    <t>BOUCHET Davy</t>
  </si>
  <si>
    <t>BAIJOT Laura</t>
  </si>
  <si>
    <t>DE SALLE Olivier</t>
  </si>
  <si>
    <t>GELINOTTE Romane</t>
  </si>
  <si>
    <t>GERARD Cédric</t>
  </si>
  <si>
    <t>LHUIRE Pauline</t>
  </si>
  <si>
    <t>LEBLICQ Romaric</t>
  </si>
  <si>
    <t>BONTENS Victoria</t>
  </si>
  <si>
    <t>MAURY Antoine</t>
  </si>
  <si>
    <t>WIDART Arthur</t>
  </si>
  <si>
    <t>PIERRE Gary</t>
  </si>
  <si>
    <t>PECHON Amélien</t>
  </si>
  <si>
    <t>CHAPELLIER Robin</t>
  </si>
  <si>
    <t>SCHOONVAERE Tristan</t>
  </si>
  <si>
    <t>MAHY Kévin</t>
  </si>
  <si>
    <t>CHRISTOPHE Romain</t>
  </si>
  <si>
    <t>DEBOUT Matthieu</t>
  </si>
  <si>
    <t>BROSE Florent</t>
  </si>
  <si>
    <t>NOEL Gilles</t>
  </si>
  <si>
    <t>GELINOTTE Camille</t>
  </si>
  <si>
    <t>MULLER Benoît</t>
  </si>
  <si>
    <t>LACOURT Vincent</t>
  </si>
  <si>
    <t>STEIOFF Stéphane</t>
  </si>
  <si>
    <t>BAUDSON Nicolas</t>
  </si>
  <si>
    <t>BLONDELET Nicolas</t>
  </si>
  <si>
    <t>HALBARDIER François</t>
  </si>
  <si>
    <t>DESLOOVERE Yan</t>
  </si>
  <si>
    <t>GOFFINET Maxence</t>
  </si>
  <si>
    <t>DE RUETTE Mayron</t>
  </si>
  <si>
    <t>PICARD Amaël</t>
  </si>
  <si>
    <t>CLEMENT Jérôme</t>
  </si>
  <si>
    <t>MARINO Sébastien</t>
  </si>
  <si>
    <t>HANSEN Mathis</t>
  </si>
  <si>
    <t>CORNET Simon</t>
  </si>
  <si>
    <t>HALBARDIER Michaël</t>
  </si>
  <si>
    <t>SPIES Florent</t>
  </si>
  <si>
    <t>PLAINCHAMP Hugo</t>
  </si>
  <si>
    <t>DETAILLE Antoine</t>
  </si>
  <si>
    <t>CLAUDE Saverio</t>
  </si>
  <si>
    <t>GUILLAUME Mathieu</t>
  </si>
  <si>
    <t>DESLOOVERE Edwin</t>
  </si>
  <si>
    <t>LEFEBVRE David</t>
  </si>
  <si>
    <t>PÉTREMENT Arthur</t>
  </si>
  <si>
    <t>TIBESAR Matthieu</t>
  </si>
  <si>
    <t>SIZAIRE Adrien</t>
  </si>
  <si>
    <t>AMRAOUI Ethan</t>
  </si>
  <si>
    <t>FORTIN Yohan</t>
  </si>
  <si>
    <t>BAIJOT Timéo</t>
  </si>
  <si>
    <t>NOEL Arnaud</t>
  </si>
  <si>
    <t>MARINONI Yanis</t>
  </si>
  <si>
    <t>RASE Sébastien</t>
  </si>
  <si>
    <t>RAMLOT Bastien</t>
  </si>
  <si>
    <t>STASSER Thomas</t>
  </si>
  <si>
    <t>MOREIRA Nolan</t>
  </si>
  <si>
    <t>LICHTFUS Steven</t>
  </si>
  <si>
    <t>PETIT Jérôme</t>
  </si>
  <si>
    <t>THOLL Jean-Philippe</t>
  </si>
  <si>
    <t>PEIFFER Laurent</t>
  </si>
  <si>
    <t>NGUYEN Vincent</t>
  </si>
  <si>
    <t>THOMAS Cédric</t>
  </si>
  <si>
    <t>NGUYEN Van Thang</t>
  </si>
  <si>
    <t>BUCHET Bérenger</t>
  </si>
  <si>
    <t>WEKHUIZEN Michaël</t>
  </si>
  <si>
    <t>BURHIN Michaël</t>
  </si>
  <si>
    <t>TOUILLAUX  Boris</t>
  </si>
  <si>
    <t>MIHRAMANE Samir</t>
  </si>
  <si>
    <t>XHARDE Damien</t>
  </si>
  <si>
    <t>LAURENCIN Louca</t>
  </si>
  <si>
    <t>CATOT Frédéric</t>
  </si>
  <si>
    <t>BRION Antoine</t>
  </si>
  <si>
    <t>BIVERT Anthony</t>
  </si>
  <si>
    <t>GAUTHY Cédric</t>
  </si>
  <si>
    <t>FEROT Anthony</t>
  </si>
  <si>
    <t>BASTIEN Laurent</t>
  </si>
  <si>
    <t>STOCLET Jérôme</t>
  </si>
  <si>
    <t>DABE Antoine</t>
  </si>
  <si>
    <t>FROGNET Cyril</t>
  </si>
  <si>
    <t>VALET Julien</t>
  </si>
  <si>
    <t>ETIENNE Sylvain</t>
  </si>
  <si>
    <t>FLECHET Thierry</t>
  </si>
  <si>
    <t>LAM Swen-Feî</t>
  </si>
  <si>
    <t>MANGIN Sébastien</t>
  </si>
  <si>
    <t>WATERPLAS Dries</t>
  </si>
  <si>
    <t>CHALET Steve</t>
  </si>
  <si>
    <t>BAUDOIN Anthony</t>
  </si>
  <si>
    <t>VAST Sébastien</t>
  </si>
  <si>
    <t>THIRY Benjamin</t>
  </si>
  <si>
    <t>LADANG Mathéo</t>
  </si>
  <si>
    <t>KERGER Sébastien</t>
  </si>
  <si>
    <t>JACQUEMIN Rémy</t>
  </si>
  <si>
    <t>GEORGES Sébastien</t>
  </si>
  <si>
    <t>SIMON Christophe</t>
  </si>
  <si>
    <t>JACQUEMIN Alexis</t>
  </si>
  <si>
    <t>PROTIN Richard</t>
  </si>
  <si>
    <t>CORTEBEECK Michaël</t>
  </si>
  <si>
    <t>CHIOMENTO Bruno</t>
  </si>
  <si>
    <t>COLLIGNON Jérôme</t>
  </si>
  <si>
    <t>HISSETTE Jean-René</t>
  </si>
  <si>
    <t>GILSON Romain</t>
  </si>
  <si>
    <t>WATHELET Thomas</t>
  </si>
  <si>
    <t>LATRAN Jérôme</t>
  </si>
  <si>
    <t>HICK Laurent</t>
  </si>
  <si>
    <t>CHALON Matthieu</t>
  </si>
  <si>
    <t>GEREKE Steve</t>
  </si>
  <si>
    <t>BALON Ludovic</t>
  </si>
  <si>
    <t>LEPAGE Loïc</t>
  </si>
  <si>
    <t>GODFRIND Fabrice</t>
  </si>
  <si>
    <t>DEPIESSE Corentin</t>
  </si>
  <si>
    <t>PARISSE Raphaël</t>
  </si>
  <si>
    <t>DEPREYTERE Nathan</t>
  </si>
  <si>
    <t>WUILLIAUME Jean-François</t>
  </si>
  <si>
    <t>GUIOT Julien</t>
  </si>
  <si>
    <t>DECERF Jean-Alain</t>
  </si>
  <si>
    <t>THIRY Vivien</t>
  </si>
  <si>
    <t>THIRY Laurent</t>
  </si>
  <si>
    <t>HAAS Bernard</t>
  </si>
  <si>
    <t>BRAIBANT Nicolas</t>
  </si>
  <si>
    <t>LALLEMAND Pascal</t>
  </si>
  <si>
    <t>RICCIARDELLI Giorgio</t>
  </si>
  <si>
    <t>HUTTING Renald</t>
  </si>
  <si>
    <t>JACOB Sylvain</t>
  </si>
  <si>
    <t>HANSEN Raphaël</t>
  </si>
  <si>
    <t>AUTPHENNE Stéphane</t>
  </si>
  <si>
    <t>GERARD Michaël</t>
  </si>
  <si>
    <t>COLLIGNON Jérémy</t>
  </si>
  <si>
    <t>THIRION Michaël</t>
  </si>
  <si>
    <t>DESLOOVERE Sven</t>
  </si>
  <si>
    <t>RICHARD Fabrice</t>
  </si>
  <si>
    <t>WATELET Grégory</t>
  </si>
  <si>
    <t>NAHANT Régis</t>
  </si>
  <si>
    <t>REMY Kevin</t>
  </si>
  <si>
    <t>WANLIN Franck</t>
  </si>
  <si>
    <t>GELINOTTE Renaud</t>
  </si>
  <si>
    <t>LEQUEUX Olivier</t>
  </si>
  <si>
    <t>PONCIN Pascal</t>
  </si>
  <si>
    <t>LAURENT Sylvain</t>
  </si>
  <si>
    <t>AMRAOUI James</t>
  </si>
  <si>
    <t>PERARD Ludovic</t>
  </si>
  <si>
    <t>FARINELLE Luc</t>
  </si>
  <si>
    <t>MATHIAS Laurent</t>
  </si>
  <si>
    <t>PRAPUOLENIS David</t>
  </si>
  <si>
    <t>PICKE Hervé</t>
  </si>
  <si>
    <t>GODENIR Christian</t>
  </si>
  <si>
    <t>FERET Régis</t>
  </si>
  <si>
    <t>DEQUENNE Eric</t>
  </si>
  <si>
    <t>WILLETTE Jean-Michel</t>
  </si>
  <si>
    <t>DA FONSECA Marco</t>
  </si>
  <si>
    <t>MOUTON Richard</t>
  </si>
  <si>
    <t>PIRLOT Christophe</t>
  </si>
  <si>
    <t>ECHTERBILLE Bruno</t>
  </si>
  <si>
    <t>TOUAZI Claude</t>
  </si>
  <si>
    <t>ETIENNE Frank</t>
  </si>
  <si>
    <t>DELOBBE Benoît</t>
  </si>
  <si>
    <t>LEFEVRE Gérard</t>
  </si>
  <si>
    <t>DICUONZO Pascal</t>
  </si>
  <si>
    <t>WEBER Jean-Raphaël</t>
  </si>
  <si>
    <t>DESLOGES Alain</t>
  </si>
  <si>
    <t>COSSON Christophe</t>
  </si>
  <si>
    <t>LAMBERT Christian</t>
  </si>
  <si>
    <t>HUBERTY Philippe</t>
  </si>
  <si>
    <t>ROBERT Michel</t>
  </si>
  <si>
    <t>LIBOIS Raphaël</t>
  </si>
  <si>
    <t>HUMBERT Philippe</t>
  </si>
  <si>
    <t>IN Jean-Marie</t>
  </si>
  <si>
    <t>PEIGNOIS Yves</t>
  </si>
  <si>
    <t>SCHANDELER Olivier</t>
  </si>
  <si>
    <t>JACQUET Gilles</t>
  </si>
  <si>
    <t>MAGLIULO Marcello</t>
  </si>
  <si>
    <t>LHUIRE Fabrice</t>
  </si>
  <si>
    <t>DOMINIQUE Didier</t>
  </si>
  <si>
    <t>VELGHE Christian</t>
  </si>
  <si>
    <t>PONLOT Jean-Jacques</t>
  </si>
  <si>
    <t>HANCK Fabrice</t>
  </si>
  <si>
    <t>CAMPENAIRE Yves</t>
  </si>
  <si>
    <t>ALLARD Pascal</t>
  </si>
  <si>
    <t>RUBIO Paco</t>
  </si>
  <si>
    <t>PIERRET Thierry</t>
  </si>
  <si>
    <t>DIKER Rachid</t>
  </si>
  <si>
    <t>TINANT Philippe</t>
  </si>
  <si>
    <t>PHILIPPART Stéphane</t>
  </si>
  <si>
    <t>CARNEVALI Jean-Charles</t>
  </si>
  <si>
    <t>THIRY Jean-Louis</t>
  </si>
  <si>
    <t>LEFEBVRE André</t>
  </si>
  <si>
    <t>BILLO Bernard</t>
  </si>
  <si>
    <t>SCHMITT Erik</t>
  </si>
  <si>
    <t>BAUWENS Jean-Marie</t>
  </si>
  <si>
    <t>DEPAUE Marc</t>
  </si>
  <si>
    <t>BEVER Frédéric</t>
  </si>
  <si>
    <t>QUINET Eric</t>
  </si>
  <si>
    <t>ROUYER Patrick</t>
  </si>
  <si>
    <t>DE BRABANTER Eric</t>
  </si>
  <si>
    <t>MCCABE Andrew</t>
  </si>
  <si>
    <t>MARMOY Christian</t>
  </si>
  <si>
    <t>LEFORT Pierre</t>
  </si>
  <si>
    <t>HUBERTY Jean-Paul</t>
  </si>
  <si>
    <t>HAYS Vincent</t>
  </si>
  <si>
    <t>LAMOULINE Denis</t>
  </si>
  <si>
    <t>LATRAN Freddy</t>
  </si>
  <si>
    <t>GERARD Willy</t>
  </si>
  <si>
    <t>MIGEOTTE Raymond</t>
  </si>
  <si>
    <t>JULITA Hubert</t>
  </si>
  <si>
    <t>BOSQUET Henri</t>
  </si>
  <si>
    <t>KRUSE François</t>
  </si>
  <si>
    <t>GAUSSIN Jacques</t>
  </si>
  <si>
    <t>REZETTE Michel</t>
  </si>
  <si>
    <t>GOURDANGE Michel</t>
  </si>
  <si>
    <t>WAUTHOZ Vincent</t>
  </si>
  <si>
    <t>EVRARD Claude</t>
  </si>
  <si>
    <t>BARTHOL Robert</t>
  </si>
  <si>
    <t>KIRCH Gaston</t>
  </si>
  <si>
    <t>FRANÇOIS Serge</t>
  </si>
  <si>
    <t>BLOCK Francis</t>
  </si>
  <si>
    <t>SIZAIRE Jacques</t>
  </si>
  <si>
    <t>WEISSE Didier</t>
  </si>
  <si>
    <t>AMANTINI Francis</t>
  </si>
  <si>
    <t>BERNE Michel</t>
  </si>
  <si>
    <t>LACOURT Régis</t>
  </si>
  <si>
    <t>BARAGHINI Etienne</t>
  </si>
  <si>
    <t>RESIBOIS Dominique</t>
  </si>
  <si>
    <t>BLAISE Alain</t>
  </si>
  <si>
    <t>DEGAND Eric</t>
  </si>
  <si>
    <t>DE BECKER Guy</t>
  </si>
  <si>
    <t>WELTER Jean-Marie</t>
  </si>
  <si>
    <t>OTTAVIANI Bernard</t>
  </si>
  <si>
    <t>Challenge "Jeunes"</t>
  </si>
  <si>
    <t>Résultats</t>
  </si>
  <si>
    <t>Classements</t>
  </si>
  <si>
    <t>GOELFF Bethel</t>
  </si>
  <si>
    <t>M</t>
  </si>
  <si>
    <t>MANNS Amélia</t>
  </si>
  <si>
    <t>MAGEN Trevis</t>
  </si>
  <si>
    <t>CRÉLOT Léna</t>
  </si>
  <si>
    <t>BRAIBANT Maxence</t>
  </si>
  <si>
    <t>THIRY Eloïse</t>
  </si>
  <si>
    <t>TODISCO Nolan</t>
  </si>
  <si>
    <t>PEIGNOIS Naomi</t>
  </si>
  <si>
    <t>HISSETTE Nathan</t>
  </si>
  <si>
    <t>GATHY Diane</t>
  </si>
  <si>
    <t>KUTTEN Louise</t>
  </si>
  <si>
    <t>GOELFF Hénoc</t>
  </si>
  <si>
    <t>CRÉLOT Louisa</t>
  </si>
  <si>
    <t>GERARD Mathéo</t>
  </si>
  <si>
    <t>THIRY Noélyne</t>
  </si>
  <si>
    <t>WATELET Suzy</t>
  </si>
  <si>
    <t>REICHLING Mila</t>
  </si>
  <si>
    <t>CLAUSSE Victor</t>
  </si>
  <si>
    <t>VAST Marielle</t>
  </si>
  <si>
    <t>PETREMENT Alice</t>
  </si>
  <si>
    <t>HISSETTE Jules</t>
  </si>
  <si>
    <t>BOXUS Julia</t>
  </si>
  <si>
    <t>BREDOUMI Kyllian</t>
  </si>
  <si>
    <t>BOXUS Angèle</t>
  </si>
  <si>
    <t>DINON Till</t>
  </si>
  <si>
    <t>DABE Elia</t>
  </si>
  <si>
    <t>HARMEL Bastien</t>
  </si>
  <si>
    <t>MAGEN Joyce</t>
  </si>
  <si>
    <t>CLAUSSE Robin</t>
  </si>
  <si>
    <t>BOXUS Valentine</t>
  </si>
  <si>
    <t>SENSIQUE Noé</t>
  </si>
  <si>
    <t>PALM Océane</t>
  </si>
  <si>
    <t>TINANT Diego</t>
  </si>
  <si>
    <t>HARMEL Alexia</t>
  </si>
  <si>
    <t>BRAIBANT Louise</t>
  </si>
  <si>
    <t>BARTHAUX Giulia</t>
  </si>
  <si>
    <t>LEROUX Alix</t>
  </si>
  <si>
    <t>THIRY Elena</t>
  </si>
  <si>
    <t>PINON Raphaël</t>
  </si>
  <si>
    <t>SAUSSU Lise</t>
  </si>
  <si>
    <t>LARZILLIERE Célestine</t>
  </si>
  <si>
    <t>MENACER Baptiste</t>
  </si>
  <si>
    <t>KERGER Lisa</t>
  </si>
  <si>
    <t>MERLANDE Luvy</t>
  </si>
  <si>
    <t>SAC Elina</t>
  </si>
  <si>
    <t>CARNEVALI Victor</t>
  </si>
  <si>
    <t>CHEVALIER Alexandre</t>
  </si>
  <si>
    <t>CARNEVALI Louis</t>
  </si>
  <si>
    <t>LABARBE Tom</t>
  </si>
  <si>
    <t>KUTTEN Eden</t>
  </si>
  <si>
    <t>PEIGNOIS Karl</t>
  </si>
  <si>
    <t>PETREMENT Emilien</t>
  </si>
  <si>
    <t>THIRY Thibault</t>
  </si>
  <si>
    <t>COCU Elio</t>
  </si>
  <si>
    <t>RIBEIRO Jules</t>
  </si>
  <si>
    <t>FELTEN Matthew</t>
  </si>
  <si>
    <t>FELTEN Andrew</t>
  </si>
  <si>
    <t>BERNARD Tony</t>
  </si>
  <si>
    <t>PLAINCHAMP Florian</t>
  </si>
  <si>
    <t>BERTOUX Aloïs</t>
  </si>
  <si>
    <t>GODENIR Augustin</t>
  </si>
  <si>
    <t>THIRY Ethan</t>
  </si>
  <si>
    <t>CAILTEUX Ugo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</si>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</sst>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195</c:v>
                </c:pt>
                <c:pt idx="21">
                  <c:v>157</c:v>
                </c:pt>
                <c:pt idx="22">
                  <c:v>225</c:v>
                </c:pt>
                <c:pt idx="23">
                  <c:v>127</c:v>
                </c:pt>
                <c:pt idx="24">
                  <c:v>198</c:v>
                </c:pt>
                <c:pt idx="25">
                  <c:v>172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2-42ED-ABCB-8C43B26A4791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229</c:v>
                </c:pt>
                <c:pt idx="21">
                  <c:v>204</c:v>
                </c:pt>
                <c:pt idx="22">
                  <c:v>186</c:v>
                </c:pt>
                <c:pt idx="23">
                  <c:v>157</c:v>
                </c:pt>
                <c:pt idx="24">
                  <c:v>204</c:v>
                </c:pt>
                <c:pt idx="25">
                  <c:v>168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2-42ED-ABCB-8C43B26A4791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454</c:v>
                </c:pt>
                <c:pt idx="21">
                  <c:v>361</c:v>
                </c:pt>
                <c:pt idx="22">
                  <c:v>445</c:v>
                </c:pt>
                <c:pt idx="23">
                  <c:v>307</c:v>
                </c:pt>
                <c:pt idx="24">
                  <c:v>437</c:v>
                </c:pt>
                <c:pt idx="25">
                  <c:v>364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2-42ED-ABCB-8C43B26A4791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30</c:v>
                </c:pt>
                <c:pt idx="21">
                  <c:v>0</c:v>
                </c:pt>
                <c:pt idx="22">
                  <c:v>34</c:v>
                </c:pt>
                <c:pt idx="23">
                  <c:v>23</c:v>
                </c:pt>
                <c:pt idx="24">
                  <c:v>35</c:v>
                </c:pt>
                <c:pt idx="25">
                  <c:v>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2-42ED-ABCB-8C43B26A4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462.57692307692309</c:v>
                </c:pt>
                <c:pt idx="1">
                  <c:v>462.57692307692309</c:v>
                </c:pt>
                <c:pt idx="2">
                  <c:v>462.57692307692309</c:v>
                </c:pt>
                <c:pt idx="3">
                  <c:v>462.57692307692309</c:v>
                </c:pt>
                <c:pt idx="4">
                  <c:v>462.57692307692309</c:v>
                </c:pt>
                <c:pt idx="5">
                  <c:v>462.57692307692309</c:v>
                </c:pt>
                <c:pt idx="6">
                  <c:v>462.57692307692309</c:v>
                </c:pt>
                <c:pt idx="7">
                  <c:v>462.57692307692309</c:v>
                </c:pt>
                <c:pt idx="8">
                  <c:v>462.57692307692309</c:v>
                </c:pt>
                <c:pt idx="9">
                  <c:v>462.57692307692309</c:v>
                </c:pt>
                <c:pt idx="10">
                  <c:v>462.57692307692309</c:v>
                </c:pt>
                <c:pt idx="11">
                  <c:v>462.57692307692309</c:v>
                </c:pt>
                <c:pt idx="12">
                  <c:v>462.57692307692309</c:v>
                </c:pt>
                <c:pt idx="13">
                  <c:v>462.57692307692309</c:v>
                </c:pt>
                <c:pt idx="14">
                  <c:v>462.57692307692309</c:v>
                </c:pt>
                <c:pt idx="15">
                  <c:v>462.57692307692309</c:v>
                </c:pt>
                <c:pt idx="16">
                  <c:v>462.57692307692309</c:v>
                </c:pt>
                <c:pt idx="17">
                  <c:v>462.57692307692309</c:v>
                </c:pt>
                <c:pt idx="18">
                  <c:v>462.57692307692309</c:v>
                </c:pt>
                <c:pt idx="19">
                  <c:v>462.57692307692309</c:v>
                </c:pt>
                <c:pt idx="20">
                  <c:v>462.57692307692309</c:v>
                </c:pt>
                <c:pt idx="21">
                  <c:v>462.57692307692309</c:v>
                </c:pt>
                <c:pt idx="22">
                  <c:v>462.57692307692309</c:v>
                </c:pt>
                <c:pt idx="23">
                  <c:v>462.57692307692309</c:v>
                </c:pt>
                <c:pt idx="24">
                  <c:v>462.57692307692309</c:v>
                </c:pt>
                <c:pt idx="25">
                  <c:v>462.57692307692309</c:v>
                </c:pt>
                <c:pt idx="26">
                  <c:v>462.57692307692309</c:v>
                </c:pt>
                <c:pt idx="27">
                  <c:v>462.57692307692309</c:v>
                </c:pt>
                <c:pt idx="28">
                  <c:v>462.57692307692309</c:v>
                </c:pt>
                <c:pt idx="29">
                  <c:v>462.57692307692309</c:v>
                </c:pt>
                <c:pt idx="30">
                  <c:v>462.57692307692309</c:v>
                </c:pt>
                <c:pt idx="31">
                  <c:v>462.57692307692309</c:v>
                </c:pt>
                <c:pt idx="32">
                  <c:v>462.57692307692309</c:v>
                </c:pt>
                <c:pt idx="33">
                  <c:v>462.57692307692309</c:v>
                </c:pt>
                <c:pt idx="34">
                  <c:v>462.57692307692309</c:v>
                </c:pt>
                <c:pt idx="35">
                  <c:v>462.57692307692309</c:v>
                </c:pt>
                <c:pt idx="36">
                  <c:v>462.57692307692309</c:v>
                </c:pt>
                <c:pt idx="37">
                  <c:v>462.57692307692309</c:v>
                </c:pt>
                <c:pt idx="38">
                  <c:v>462.57692307692309</c:v>
                </c:pt>
                <c:pt idx="39">
                  <c:v>462.57692307692309</c:v>
                </c:pt>
                <c:pt idx="40">
                  <c:v>462.57692307692309</c:v>
                </c:pt>
                <c:pt idx="41">
                  <c:v>462.57692307692309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462.57692307692309</c:v>
                </c:pt>
                <c:pt idx="1">
                  <c:v>462.57692307692309</c:v>
                </c:pt>
                <c:pt idx="2">
                  <c:v>462.57692307692309</c:v>
                </c:pt>
                <c:pt idx="3">
                  <c:v>462.57692307692309</c:v>
                </c:pt>
                <c:pt idx="4">
                  <c:v>462.57692307692309</c:v>
                </c:pt>
                <c:pt idx="5">
                  <c:v>462.57692307692309</c:v>
                </c:pt>
                <c:pt idx="6">
                  <c:v>462.57692307692309</c:v>
                </c:pt>
                <c:pt idx="7">
                  <c:v>462.57692307692309</c:v>
                </c:pt>
                <c:pt idx="8">
                  <c:v>462.57692307692309</c:v>
                </c:pt>
                <c:pt idx="9">
                  <c:v>462.57692307692309</c:v>
                </c:pt>
                <c:pt idx="10">
                  <c:v>462.57692307692309</c:v>
                </c:pt>
                <c:pt idx="11">
                  <c:v>462.57692307692309</c:v>
                </c:pt>
                <c:pt idx="12">
                  <c:v>462.57692307692309</c:v>
                </c:pt>
                <c:pt idx="13">
                  <c:v>462.57692307692309</c:v>
                </c:pt>
                <c:pt idx="14">
                  <c:v>462.57692307692309</c:v>
                </c:pt>
                <c:pt idx="15">
                  <c:v>462.57692307692309</c:v>
                </c:pt>
                <c:pt idx="16">
                  <c:v>462.57692307692309</c:v>
                </c:pt>
                <c:pt idx="17">
                  <c:v>462.57692307692309</c:v>
                </c:pt>
                <c:pt idx="18">
                  <c:v>462.57692307692309</c:v>
                </c:pt>
                <c:pt idx="19">
                  <c:v>462.57692307692309</c:v>
                </c:pt>
                <c:pt idx="20">
                  <c:v>462.57692307692309</c:v>
                </c:pt>
                <c:pt idx="21">
                  <c:v>462.57692307692309</c:v>
                </c:pt>
                <c:pt idx="22">
                  <c:v>462.57692307692309</c:v>
                </c:pt>
                <c:pt idx="23">
                  <c:v>462.57692307692309</c:v>
                </c:pt>
                <c:pt idx="24">
                  <c:v>462.57692307692309</c:v>
                </c:pt>
                <c:pt idx="25">
                  <c:v>462.57692307692309</c:v>
                </c:pt>
                <c:pt idx="26">
                  <c:v>462.57692307692309</c:v>
                </c:pt>
                <c:pt idx="27">
                  <c:v>462.57692307692309</c:v>
                </c:pt>
                <c:pt idx="28">
                  <c:v>462.57692307692309</c:v>
                </c:pt>
                <c:pt idx="29">
                  <c:v>462.57692307692309</c:v>
                </c:pt>
                <c:pt idx="30">
                  <c:v>462.57692307692309</c:v>
                </c:pt>
                <c:pt idx="31">
                  <c:v>462.57692307692309</c:v>
                </c:pt>
                <c:pt idx="32">
                  <c:v>462.57692307692309</c:v>
                </c:pt>
                <c:pt idx="33">
                  <c:v>462.57692307692309</c:v>
                </c:pt>
                <c:pt idx="34">
                  <c:v>462.57692307692309</c:v>
                </c:pt>
                <c:pt idx="35">
                  <c:v>462.57692307692309</c:v>
                </c:pt>
                <c:pt idx="36">
                  <c:v>462.57692307692309</c:v>
                </c:pt>
                <c:pt idx="37">
                  <c:v>462.57692307692309</c:v>
                </c:pt>
                <c:pt idx="38">
                  <c:v>462.57692307692309</c:v>
                </c:pt>
                <c:pt idx="39">
                  <c:v>462.57692307692309</c:v>
                </c:pt>
                <c:pt idx="40">
                  <c:v>462.57692307692309</c:v>
                </c:pt>
                <c:pt idx="41">
                  <c:v>462.57692307692309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22-42ED-ABCB-8C43B26A4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0946C8-C9F2-4F2E-9C92-C2B8E389B5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25.xlsm" TargetMode="External"/><Relationship Id="rId1" Type="http://schemas.openxmlformats.org/officeDocument/2006/relationships/externalLinkPath" Target="/Users/jeanb/Documents/Allures%20libres/Allures%20libres%202023/Programme/AL%20progr%20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462.57692307692309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462.57692307692309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462.57692307692309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462.57692307692309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462.57692307692309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462.57692307692309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462.57692307692309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462.57692307692309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462.57692307692309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462.57692307692309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462.57692307692309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462.57692307692309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462.57692307692309</v>
          </cell>
        </row>
        <row r="17">
          <cell r="A17">
            <v>14</v>
          </cell>
          <cell r="B17" t="str">
            <v>Etalle, le 23 avril</v>
          </cell>
          <cell r="C17">
            <v>36</v>
          </cell>
          <cell r="D17">
            <v>213</v>
          </cell>
          <cell r="E17">
            <v>254</v>
          </cell>
          <cell r="F17">
            <v>503</v>
          </cell>
          <cell r="G17">
            <v>462.57692307692309</v>
          </cell>
        </row>
        <row r="18">
          <cell r="A18">
            <v>15</v>
          </cell>
          <cell r="B18" t="str">
            <v>Rachecourt, le 30 avril</v>
          </cell>
          <cell r="C18">
            <v>24</v>
          </cell>
          <cell r="D18">
            <v>165</v>
          </cell>
          <cell r="E18">
            <v>233</v>
          </cell>
          <cell r="F18">
            <v>422</v>
          </cell>
          <cell r="G18">
            <v>462.57692307692309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156</v>
          </cell>
          <cell r="D19">
            <v>382</v>
          </cell>
          <cell r="E19">
            <v>212</v>
          </cell>
          <cell r="F19">
            <v>750</v>
          </cell>
          <cell r="G19">
            <v>462.57692307692309</v>
          </cell>
        </row>
        <row r="20">
          <cell r="A20">
            <v>17</v>
          </cell>
          <cell r="B20" t="str">
            <v>Lacuisine, le 7 mai</v>
          </cell>
          <cell r="C20">
            <v>13</v>
          </cell>
          <cell r="D20">
            <v>183</v>
          </cell>
          <cell r="E20">
            <v>176</v>
          </cell>
          <cell r="F20">
            <v>372</v>
          </cell>
          <cell r="G20">
            <v>462.57692307692309</v>
          </cell>
        </row>
        <row r="21">
          <cell r="A21">
            <v>18</v>
          </cell>
          <cell r="B21" t="str">
            <v>Villers-devant-Orval, le 14 mai</v>
          </cell>
          <cell r="C21">
            <v>23</v>
          </cell>
          <cell r="D21">
            <v>160</v>
          </cell>
          <cell r="E21">
            <v>167</v>
          </cell>
          <cell r="F21">
            <v>350</v>
          </cell>
          <cell r="G21">
            <v>462.57692307692309</v>
          </cell>
        </row>
        <row r="22">
          <cell r="A22">
            <v>19</v>
          </cell>
          <cell r="B22" t="str">
            <v>Pierrard, le 18 mai.</v>
          </cell>
          <cell r="C22">
            <v>27</v>
          </cell>
          <cell r="D22">
            <v>230</v>
          </cell>
          <cell r="E22">
            <v>236</v>
          </cell>
          <cell r="F22">
            <v>493</v>
          </cell>
          <cell r="G22">
            <v>462.57692307692309</v>
          </cell>
        </row>
        <row r="23">
          <cell r="A23">
            <v>20</v>
          </cell>
          <cell r="B23" t="str">
            <v>Habay-la-Neuve, le 21 mai</v>
          </cell>
          <cell r="C23">
            <v>83</v>
          </cell>
          <cell r="D23">
            <v>213</v>
          </cell>
          <cell r="E23">
            <v>217</v>
          </cell>
          <cell r="F23">
            <v>513</v>
          </cell>
          <cell r="G23">
            <v>462.57692307692309</v>
          </cell>
        </row>
        <row r="24">
          <cell r="A24">
            <v>21</v>
          </cell>
          <cell r="B24" t="str">
            <v>Marbehan, le 28 mai</v>
          </cell>
          <cell r="C24">
            <v>30</v>
          </cell>
          <cell r="D24">
            <v>195</v>
          </cell>
          <cell r="E24">
            <v>229</v>
          </cell>
          <cell r="F24">
            <v>454</v>
          </cell>
          <cell r="G24">
            <v>462.57692307692309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157</v>
          </cell>
          <cell r="E25">
            <v>204</v>
          </cell>
          <cell r="F25">
            <v>361</v>
          </cell>
          <cell r="G25">
            <v>462.57692307692309</v>
          </cell>
        </row>
        <row r="26">
          <cell r="A26">
            <v>23</v>
          </cell>
          <cell r="B26" t="str">
            <v>Bleid, le 11 juin</v>
          </cell>
          <cell r="C26">
            <v>34</v>
          </cell>
          <cell r="D26">
            <v>225</v>
          </cell>
          <cell r="E26">
            <v>186</v>
          </cell>
          <cell r="F26">
            <v>445</v>
          </cell>
          <cell r="G26">
            <v>462.57692307692309</v>
          </cell>
        </row>
        <row r="27">
          <cell r="A27">
            <v>24</v>
          </cell>
          <cell r="B27" t="str">
            <v>Lamorteau, le 18 juin</v>
          </cell>
          <cell r="C27">
            <v>23</v>
          </cell>
          <cell r="D27">
            <v>127</v>
          </cell>
          <cell r="E27">
            <v>157</v>
          </cell>
          <cell r="F27">
            <v>307</v>
          </cell>
          <cell r="G27">
            <v>462.57692307692309</v>
          </cell>
        </row>
        <row r="28">
          <cell r="A28">
            <v>25</v>
          </cell>
          <cell r="B28" t="str">
            <v>Gérouville, le 25 juin</v>
          </cell>
          <cell r="C28">
            <v>35</v>
          </cell>
          <cell r="D28">
            <v>198</v>
          </cell>
          <cell r="E28">
            <v>204</v>
          </cell>
          <cell r="F28">
            <v>437</v>
          </cell>
          <cell r="G28">
            <v>462.57692307692309</v>
          </cell>
        </row>
        <row r="29">
          <cell r="A29">
            <v>26</v>
          </cell>
          <cell r="B29" t="str">
            <v>Valansart, le 2 juillet</v>
          </cell>
          <cell r="C29">
            <v>24</v>
          </cell>
          <cell r="D29">
            <v>172</v>
          </cell>
          <cell r="E29">
            <v>168</v>
          </cell>
          <cell r="F29">
            <v>364</v>
          </cell>
          <cell r="G29">
            <v>462.57692307692309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462.57692307692309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462.57692307692309</v>
          </cell>
        </row>
        <row r="32">
          <cell r="A32">
            <v>29</v>
          </cell>
          <cell r="B32" t="str">
            <v xml:space="preserve">Fratin, le 23 juillet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462.57692307692309</v>
          </cell>
        </row>
        <row r="33">
          <cell r="A33">
            <v>30</v>
          </cell>
          <cell r="B33" t="str">
            <v>Suxy, le 30 juillet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462.57692307692309</v>
          </cell>
        </row>
        <row r="34">
          <cell r="A34">
            <v>31</v>
          </cell>
          <cell r="B34" t="str">
            <v>Florenville, le 6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462.57692307692309</v>
          </cell>
        </row>
        <row r="35">
          <cell r="A35">
            <v>32</v>
          </cell>
          <cell r="B35" t="str">
            <v xml:space="preserve">Musson, le 13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462.57692307692309</v>
          </cell>
        </row>
        <row r="36">
          <cell r="A36">
            <v>33</v>
          </cell>
          <cell r="B36" t="str">
            <v xml:space="preserve">Prouvy, le 20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462.57692307692309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462.57692307692309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462.57692307692309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462.57692307692309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462.57692307692309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462.57692307692309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462.57692307692309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462.57692307692309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462.57692307692309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462.57692307692309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5A5F-CFB8-4625-B411-082FF867D22F}">
  <sheetPr codeName="Feuil42">
    <tabColor theme="1" tint="0.34998626667073579"/>
  </sheetPr>
  <dimension ref="A1:M17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26</v>
      </c>
      <c r="L1" s="2"/>
      <c r="M1" s="2"/>
    </row>
    <row r="2" spans="1:13" s="3" customFormat="1" ht="33.75" customHeight="1">
      <c r="A2" s="4">
        <v>10.1</v>
      </c>
      <c r="B2" s="4"/>
      <c r="C2" s="4"/>
      <c r="D2" s="4"/>
      <c r="E2" s="4"/>
      <c r="F2" s="4"/>
      <c r="G2" s="5"/>
      <c r="H2" s="4">
        <v>6.9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5</v>
      </c>
      <c r="C4" s="14" t="s">
        <v>6</v>
      </c>
      <c r="D4" s="14" t="s">
        <v>7</v>
      </c>
      <c r="E4" s="14" t="s">
        <v>8</v>
      </c>
      <c r="F4" s="14">
        <v>36.57</v>
      </c>
      <c r="G4" s="15">
        <f>IF(F4=0,IF(H4=0,0,1),1)</f>
        <v>1</v>
      </c>
      <c r="H4" s="16">
        <v>1</v>
      </c>
      <c r="I4" s="17">
        <v>797</v>
      </c>
      <c r="J4" s="18" t="s">
        <v>9</v>
      </c>
      <c r="K4" s="19" t="s">
        <v>7</v>
      </c>
      <c r="L4" s="19" t="s">
        <v>8</v>
      </c>
      <c r="M4" s="20">
        <v>25.52</v>
      </c>
    </row>
    <row r="5" spans="1:13" ht="12" customHeight="1">
      <c r="A5" s="12">
        <v>2</v>
      </c>
      <c r="B5" s="13">
        <v>129</v>
      </c>
      <c r="C5" s="14" t="s">
        <v>10</v>
      </c>
      <c r="D5" s="14" t="s">
        <v>11</v>
      </c>
      <c r="E5" s="14" t="s">
        <v>8</v>
      </c>
      <c r="F5" s="14">
        <v>38.39</v>
      </c>
      <c r="G5" s="15">
        <f t="shared" ref="G5:G68" si="0">IF(F5=0,IF(H5=0,0,1),1)</f>
        <v>1</v>
      </c>
      <c r="H5" s="16">
        <v>2</v>
      </c>
      <c r="I5" s="17">
        <v>288</v>
      </c>
      <c r="J5" s="18" t="s">
        <v>12</v>
      </c>
      <c r="K5" s="19" t="s">
        <v>7</v>
      </c>
      <c r="L5" s="19" t="s">
        <v>8</v>
      </c>
      <c r="M5" s="20">
        <v>26.5</v>
      </c>
    </row>
    <row r="6" spans="1:13" ht="12" customHeight="1">
      <c r="A6" s="12">
        <v>3</v>
      </c>
      <c r="B6" s="13">
        <v>2193</v>
      </c>
      <c r="C6" s="14" t="s">
        <v>13</v>
      </c>
      <c r="D6" s="14" t="s">
        <v>7</v>
      </c>
      <c r="E6" s="14" t="s">
        <v>8</v>
      </c>
      <c r="F6" s="14">
        <v>40.54</v>
      </c>
      <c r="G6" s="15">
        <f t="shared" si="0"/>
        <v>1</v>
      </c>
      <c r="H6" s="16">
        <v>3</v>
      </c>
      <c r="I6" s="17">
        <v>91</v>
      </c>
      <c r="J6" s="18" t="s">
        <v>14</v>
      </c>
      <c r="K6" s="19" t="s">
        <v>7</v>
      </c>
      <c r="L6" s="19" t="s">
        <v>8</v>
      </c>
      <c r="M6" s="20">
        <v>27.09</v>
      </c>
    </row>
    <row r="7" spans="1:13" ht="12" customHeight="1">
      <c r="A7" s="12">
        <v>4</v>
      </c>
      <c r="B7" s="13">
        <v>333</v>
      </c>
      <c r="C7" s="14" t="s">
        <v>15</v>
      </c>
      <c r="D7" s="14" t="s">
        <v>7</v>
      </c>
      <c r="E7" s="14" t="s">
        <v>8</v>
      </c>
      <c r="F7" s="14">
        <v>42.02</v>
      </c>
      <c r="G7" s="15">
        <f t="shared" si="0"/>
        <v>1</v>
      </c>
      <c r="H7" s="16">
        <v>4</v>
      </c>
      <c r="I7" s="17">
        <v>187</v>
      </c>
      <c r="J7" s="18" t="s">
        <v>16</v>
      </c>
      <c r="K7" s="19" t="s">
        <v>7</v>
      </c>
      <c r="L7" s="19" t="s">
        <v>8</v>
      </c>
      <c r="M7" s="20">
        <v>27.37</v>
      </c>
    </row>
    <row r="8" spans="1:13" ht="12" customHeight="1">
      <c r="A8" s="12">
        <v>5</v>
      </c>
      <c r="B8" s="13">
        <v>1868</v>
      </c>
      <c r="C8" s="14" t="s">
        <v>17</v>
      </c>
      <c r="D8" s="14" t="s">
        <v>11</v>
      </c>
      <c r="E8" s="14" t="s">
        <v>8</v>
      </c>
      <c r="F8" s="14">
        <v>42.18</v>
      </c>
      <c r="G8" s="15">
        <f t="shared" si="0"/>
        <v>1</v>
      </c>
      <c r="H8" s="16">
        <v>5</v>
      </c>
      <c r="I8" s="17">
        <v>199</v>
      </c>
      <c r="J8" s="18" t="s">
        <v>18</v>
      </c>
      <c r="K8" s="19" t="s">
        <v>7</v>
      </c>
      <c r="L8" s="19" t="s">
        <v>8</v>
      </c>
      <c r="M8" s="20">
        <v>27.55</v>
      </c>
    </row>
    <row r="9" spans="1:13" ht="12" customHeight="1">
      <c r="A9" s="12">
        <v>6</v>
      </c>
      <c r="B9" s="13">
        <v>164</v>
      </c>
      <c r="C9" s="14" t="s">
        <v>19</v>
      </c>
      <c r="D9" s="14" t="s">
        <v>11</v>
      </c>
      <c r="E9" s="14" t="s">
        <v>8</v>
      </c>
      <c r="F9" s="14">
        <v>42.26</v>
      </c>
      <c r="G9" s="15">
        <f t="shared" si="0"/>
        <v>1</v>
      </c>
      <c r="H9" s="13">
        <v>6</v>
      </c>
      <c r="I9" s="13">
        <v>111</v>
      </c>
      <c r="J9" s="14" t="s">
        <v>20</v>
      </c>
      <c r="K9" s="13" t="s">
        <v>7</v>
      </c>
      <c r="L9" s="13" t="s">
        <v>8</v>
      </c>
      <c r="M9" s="14">
        <v>28.2</v>
      </c>
    </row>
    <row r="10" spans="1:13" ht="12" customHeight="1">
      <c r="A10" s="12">
        <v>7</v>
      </c>
      <c r="B10" s="13">
        <v>76</v>
      </c>
      <c r="C10" s="14" t="s">
        <v>21</v>
      </c>
      <c r="D10" s="14" t="s">
        <v>11</v>
      </c>
      <c r="E10" s="14" t="s">
        <v>8</v>
      </c>
      <c r="F10" s="14">
        <v>42.35</v>
      </c>
      <c r="G10" s="15">
        <f t="shared" si="0"/>
        <v>1</v>
      </c>
      <c r="H10" s="13">
        <v>7</v>
      </c>
      <c r="I10" s="13">
        <v>73</v>
      </c>
      <c r="J10" s="14" t="s">
        <v>22</v>
      </c>
      <c r="K10" s="13" t="s">
        <v>11</v>
      </c>
      <c r="L10" s="13" t="s">
        <v>8</v>
      </c>
      <c r="M10" s="14">
        <v>28.48</v>
      </c>
    </row>
    <row r="11" spans="1:13" ht="12" customHeight="1">
      <c r="A11" s="12">
        <v>8</v>
      </c>
      <c r="B11" s="13">
        <v>36</v>
      </c>
      <c r="C11" s="14" t="s">
        <v>23</v>
      </c>
      <c r="D11" s="14" t="s">
        <v>11</v>
      </c>
      <c r="E11" s="14" t="s">
        <v>8</v>
      </c>
      <c r="F11" s="14">
        <v>43.16</v>
      </c>
      <c r="G11" s="15">
        <f t="shared" si="0"/>
        <v>1</v>
      </c>
      <c r="H11" s="13">
        <v>8</v>
      </c>
      <c r="I11" s="13">
        <v>511</v>
      </c>
      <c r="J11" s="14" t="s">
        <v>24</v>
      </c>
      <c r="K11" s="13" t="s">
        <v>25</v>
      </c>
      <c r="L11" s="13" t="s">
        <v>8</v>
      </c>
      <c r="M11" s="14">
        <v>28.59</v>
      </c>
    </row>
    <row r="12" spans="1:13" ht="12" customHeight="1">
      <c r="A12" s="12">
        <v>9</v>
      </c>
      <c r="B12" s="13">
        <v>1824</v>
      </c>
      <c r="C12" s="14" t="s">
        <v>26</v>
      </c>
      <c r="D12" s="14" t="s">
        <v>11</v>
      </c>
      <c r="E12" s="14" t="s">
        <v>8</v>
      </c>
      <c r="F12" s="14">
        <v>43.31</v>
      </c>
      <c r="G12" s="15">
        <f t="shared" si="0"/>
        <v>1</v>
      </c>
      <c r="H12" s="13">
        <v>9</v>
      </c>
      <c r="I12" s="13">
        <v>196</v>
      </c>
      <c r="J12" s="14" t="s">
        <v>27</v>
      </c>
      <c r="K12" s="13" t="s">
        <v>7</v>
      </c>
      <c r="L12" s="13" t="s">
        <v>8</v>
      </c>
      <c r="M12" s="14">
        <v>29.07</v>
      </c>
    </row>
    <row r="13" spans="1:13" ht="12" customHeight="1">
      <c r="A13" s="12">
        <v>10</v>
      </c>
      <c r="B13" s="13">
        <v>78</v>
      </c>
      <c r="C13" s="14" t="s">
        <v>28</v>
      </c>
      <c r="D13" s="14" t="s">
        <v>7</v>
      </c>
      <c r="E13" s="14" t="s">
        <v>8</v>
      </c>
      <c r="F13" s="14">
        <v>43.48</v>
      </c>
      <c r="G13" s="15">
        <f t="shared" si="0"/>
        <v>1</v>
      </c>
      <c r="H13" s="13">
        <v>10</v>
      </c>
      <c r="I13" s="13">
        <v>306</v>
      </c>
      <c r="J13" s="14" t="s">
        <v>29</v>
      </c>
      <c r="K13" s="13" t="s">
        <v>7</v>
      </c>
      <c r="L13" s="13" t="s">
        <v>8</v>
      </c>
      <c r="M13" s="14">
        <v>29.15</v>
      </c>
    </row>
    <row r="14" spans="1:13" ht="12" customHeight="1">
      <c r="A14" s="12">
        <v>11</v>
      </c>
      <c r="B14" s="13">
        <v>575</v>
      </c>
      <c r="C14" s="14" t="s">
        <v>30</v>
      </c>
      <c r="D14" s="14" t="s">
        <v>31</v>
      </c>
      <c r="E14" s="14" t="s">
        <v>8</v>
      </c>
      <c r="F14" s="14">
        <v>44.01</v>
      </c>
      <c r="G14" s="15">
        <f t="shared" si="0"/>
        <v>1</v>
      </c>
      <c r="H14" s="13">
        <v>11</v>
      </c>
      <c r="I14" s="13">
        <v>828</v>
      </c>
      <c r="J14" s="14" t="s">
        <v>32</v>
      </c>
      <c r="K14" s="13" t="s">
        <v>8</v>
      </c>
      <c r="L14" s="13" t="s">
        <v>33</v>
      </c>
      <c r="M14" s="14">
        <v>30.12</v>
      </c>
    </row>
    <row r="15" spans="1:13" ht="12" customHeight="1">
      <c r="A15" s="12">
        <v>12</v>
      </c>
      <c r="B15" s="13">
        <v>38</v>
      </c>
      <c r="C15" s="14" t="s">
        <v>34</v>
      </c>
      <c r="D15" s="14" t="s">
        <v>7</v>
      </c>
      <c r="E15" s="14" t="s">
        <v>8</v>
      </c>
      <c r="F15" s="14">
        <v>44.15</v>
      </c>
      <c r="G15" s="15">
        <f t="shared" si="0"/>
        <v>1</v>
      </c>
      <c r="H15" s="13">
        <v>12</v>
      </c>
      <c r="I15" s="13">
        <v>66</v>
      </c>
      <c r="J15" s="14" t="s">
        <v>35</v>
      </c>
      <c r="K15" s="13" t="s">
        <v>7</v>
      </c>
      <c r="L15" s="13" t="s">
        <v>8</v>
      </c>
      <c r="M15" s="14">
        <v>30.23</v>
      </c>
    </row>
    <row r="16" spans="1:13" ht="12" customHeight="1">
      <c r="A16" s="12">
        <v>13</v>
      </c>
      <c r="B16" s="13">
        <v>568</v>
      </c>
      <c r="C16" s="14" t="s">
        <v>36</v>
      </c>
      <c r="D16" s="14" t="s">
        <v>11</v>
      </c>
      <c r="E16" s="14" t="s">
        <v>8</v>
      </c>
      <c r="F16" s="14">
        <v>44.17</v>
      </c>
      <c r="G16" s="15">
        <f t="shared" si="0"/>
        <v>1</v>
      </c>
      <c r="H16" s="13">
        <v>13</v>
      </c>
      <c r="I16" s="13">
        <v>2166</v>
      </c>
      <c r="J16" s="14" t="s">
        <v>37</v>
      </c>
      <c r="K16" s="13" t="s">
        <v>38</v>
      </c>
      <c r="L16" s="13" t="s">
        <v>8</v>
      </c>
      <c r="M16" s="14">
        <v>30.41</v>
      </c>
    </row>
    <row r="17" spans="1:13" ht="12" customHeight="1">
      <c r="A17" s="12">
        <v>14</v>
      </c>
      <c r="B17" s="13">
        <v>2617</v>
      </c>
      <c r="C17" s="14" t="s">
        <v>39</v>
      </c>
      <c r="D17" s="14" t="s">
        <v>8</v>
      </c>
      <c r="E17" s="14" t="s">
        <v>40</v>
      </c>
      <c r="F17" s="14">
        <v>44.27</v>
      </c>
      <c r="G17" s="15">
        <f t="shared" si="0"/>
        <v>1</v>
      </c>
      <c r="H17" s="13">
        <v>14</v>
      </c>
      <c r="I17" s="13">
        <v>157</v>
      </c>
      <c r="J17" s="14" t="s">
        <v>41</v>
      </c>
      <c r="K17" s="13" t="s">
        <v>25</v>
      </c>
      <c r="L17" s="13" t="s">
        <v>8</v>
      </c>
      <c r="M17" s="14">
        <v>30.5</v>
      </c>
    </row>
    <row r="18" spans="1:13" ht="12" customHeight="1">
      <c r="A18" s="12">
        <v>15</v>
      </c>
      <c r="B18" s="13">
        <v>384</v>
      </c>
      <c r="C18" s="14" t="s">
        <v>42</v>
      </c>
      <c r="D18" s="14" t="s">
        <v>7</v>
      </c>
      <c r="E18" s="14" t="s">
        <v>8</v>
      </c>
      <c r="F18" s="14">
        <v>45.06</v>
      </c>
      <c r="G18" s="15">
        <f t="shared" si="0"/>
        <v>1</v>
      </c>
      <c r="H18" s="13">
        <v>15</v>
      </c>
      <c r="I18" s="13">
        <v>74</v>
      </c>
      <c r="J18" s="14" t="s">
        <v>43</v>
      </c>
      <c r="K18" s="13" t="s">
        <v>11</v>
      </c>
      <c r="L18" s="13" t="s">
        <v>8</v>
      </c>
      <c r="M18" s="14">
        <v>30.55</v>
      </c>
    </row>
    <row r="19" spans="1:13" ht="12" customHeight="1">
      <c r="A19" s="12">
        <v>16</v>
      </c>
      <c r="B19" s="13">
        <v>2156</v>
      </c>
      <c r="C19" s="14" t="s">
        <v>44</v>
      </c>
      <c r="D19" s="14" t="s">
        <v>7</v>
      </c>
      <c r="E19" s="14" t="s">
        <v>8</v>
      </c>
      <c r="F19" s="14">
        <v>45.1</v>
      </c>
      <c r="G19" s="15">
        <f t="shared" si="0"/>
        <v>1</v>
      </c>
      <c r="H19" s="13">
        <v>16</v>
      </c>
      <c r="I19" s="13">
        <v>1835</v>
      </c>
      <c r="J19" s="14" t="s">
        <v>45</v>
      </c>
      <c r="K19" s="13" t="s">
        <v>31</v>
      </c>
      <c r="L19" s="13" t="s">
        <v>8</v>
      </c>
      <c r="M19" s="14">
        <v>31.1</v>
      </c>
    </row>
    <row r="20" spans="1:13" ht="12" customHeight="1">
      <c r="A20" s="12">
        <v>17</v>
      </c>
      <c r="B20" s="13">
        <v>201</v>
      </c>
      <c r="C20" s="14" t="s">
        <v>46</v>
      </c>
      <c r="D20" s="14" t="s">
        <v>11</v>
      </c>
      <c r="E20" s="14" t="s">
        <v>8</v>
      </c>
      <c r="F20" s="14">
        <v>45.26</v>
      </c>
      <c r="G20" s="15">
        <f t="shared" si="0"/>
        <v>1</v>
      </c>
      <c r="H20" s="13">
        <v>17</v>
      </c>
      <c r="I20" s="13">
        <v>43</v>
      </c>
      <c r="J20" s="14" t="s">
        <v>47</v>
      </c>
      <c r="K20" s="13" t="s">
        <v>25</v>
      </c>
      <c r="L20" s="13" t="s">
        <v>8</v>
      </c>
      <c r="M20" s="14">
        <v>31.16</v>
      </c>
    </row>
    <row r="21" spans="1:13" ht="12" customHeight="1">
      <c r="A21" s="12">
        <v>18</v>
      </c>
      <c r="B21" s="13">
        <v>2570</v>
      </c>
      <c r="C21" s="14" t="s">
        <v>48</v>
      </c>
      <c r="D21" s="14" t="s">
        <v>49</v>
      </c>
      <c r="E21" s="14" t="s">
        <v>8</v>
      </c>
      <c r="F21" s="14">
        <v>45.35</v>
      </c>
      <c r="G21" s="15">
        <f t="shared" si="0"/>
        <v>1</v>
      </c>
      <c r="H21" s="13">
        <v>18</v>
      </c>
      <c r="I21" s="13">
        <v>2371</v>
      </c>
      <c r="J21" s="14" t="s">
        <v>50</v>
      </c>
      <c r="K21" s="13" t="s">
        <v>7</v>
      </c>
      <c r="L21" s="13" t="s">
        <v>8</v>
      </c>
      <c r="M21" s="14">
        <v>31.18</v>
      </c>
    </row>
    <row r="22" spans="1:13" ht="12" customHeight="1">
      <c r="A22" s="12">
        <v>19</v>
      </c>
      <c r="B22" s="13">
        <v>360</v>
      </c>
      <c r="C22" s="14" t="s">
        <v>51</v>
      </c>
      <c r="D22" s="14" t="s">
        <v>31</v>
      </c>
      <c r="E22" s="14" t="s">
        <v>8</v>
      </c>
      <c r="F22" s="14">
        <v>45.39</v>
      </c>
      <c r="G22" s="15">
        <f t="shared" si="0"/>
        <v>1</v>
      </c>
      <c r="H22" s="13">
        <v>19</v>
      </c>
      <c r="I22" s="13">
        <v>589</v>
      </c>
      <c r="J22" s="14" t="s">
        <v>52</v>
      </c>
      <c r="K22" s="13" t="s">
        <v>7</v>
      </c>
      <c r="L22" s="13" t="s">
        <v>8</v>
      </c>
      <c r="M22" s="14">
        <v>31.25</v>
      </c>
    </row>
    <row r="23" spans="1:13" ht="12" customHeight="1">
      <c r="A23" s="12">
        <v>20</v>
      </c>
      <c r="B23" s="13">
        <v>98</v>
      </c>
      <c r="C23" s="14" t="s">
        <v>53</v>
      </c>
      <c r="D23" s="14" t="s">
        <v>7</v>
      </c>
      <c r="E23" s="14" t="s">
        <v>8</v>
      </c>
      <c r="F23" s="14">
        <v>45.41</v>
      </c>
      <c r="G23" s="15">
        <f t="shared" si="0"/>
        <v>1</v>
      </c>
      <c r="H23" s="13">
        <v>20</v>
      </c>
      <c r="I23" s="13">
        <v>2175</v>
      </c>
      <c r="J23" s="14" t="s">
        <v>54</v>
      </c>
      <c r="K23" s="13" t="s">
        <v>25</v>
      </c>
      <c r="L23" s="13" t="s">
        <v>8</v>
      </c>
      <c r="M23" s="14">
        <v>31.41</v>
      </c>
    </row>
    <row r="24" spans="1:13" ht="12" customHeight="1">
      <c r="A24" s="12">
        <v>21</v>
      </c>
      <c r="B24" s="13">
        <v>396</v>
      </c>
      <c r="C24" s="14" t="s">
        <v>55</v>
      </c>
      <c r="D24" s="14" t="s">
        <v>31</v>
      </c>
      <c r="E24" s="14" t="s">
        <v>8</v>
      </c>
      <c r="F24" s="14">
        <v>45.46</v>
      </c>
      <c r="G24" s="15">
        <f t="shared" si="0"/>
        <v>1</v>
      </c>
      <c r="H24" s="13">
        <v>21</v>
      </c>
      <c r="I24" s="13">
        <v>159</v>
      </c>
      <c r="J24" s="14" t="s">
        <v>56</v>
      </c>
      <c r="K24" s="13" t="s">
        <v>25</v>
      </c>
      <c r="L24" s="13" t="s">
        <v>8</v>
      </c>
      <c r="M24" s="14">
        <v>31.52</v>
      </c>
    </row>
    <row r="25" spans="1:13" ht="12" customHeight="1">
      <c r="A25" s="12">
        <v>22</v>
      </c>
      <c r="B25" s="13">
        <v>334</v>
      </c>
      <c r="C25" s="14" t="s">
        <v>57</v>
      </c>
      <c r="D25" s="14" t="s">
        <v>31</v>
      </c>
      <c r="E25" s="14" t="s">
        <v>8</v>
      </c>
      <c r="F25" s="14">
        <v>46.19</v>
      </c>
      <c r="G25" s="15">
        <f t="shared" si="0"/>
        <v>1</v>
      </c>
      <c r="H25" s="13">
        <v>22</v>
      </c>
      <c r="I25" s="13">
        <v>379</v>
      </c>
      <c r="J25" s="14" t="s">
        <v>58</v>
      </c>
      <c r="K25" s="13" t="s">
        <v>7</v>
      </c>
      <c r="L25" s="13" t="s">
        <v>8</v>
      </c>
      <c r="M25" s="14">
        <v>31.59</v>
      </c>
    </row>
    <row r="26" spans="1:13" ht="12" customHeight="1">
      <c r="A26" s="12">
        <v>23</v>
      </c>
      <c r="B26" s="13">
        <v>49</v>
      </c>
      <c r="C26" s="14" t="s">
        <v>59</v>
      </c>
      <c r="D26" s="14" t="s">
        <v>31</v>
      </c>
      <c r="E26" s="14" t="s">
        <v>8</v>
      </c>
      <c r="F26" s="14">
        <v>46.21</v>
      </c>
      <c r="G26" s="15">
        <f t="shared" si="0"/>
        <v>1</v>
      </c>
      <c r="H26" s="13">
        <v>23</v>
      </c>
      <c r="I26" s="13">
        <v>297</v>
      </c>
      <c r="J26" s="14" t="s">
        <v>60</v>
      </c>
      <c r="K26" s="13" t="s">
        <v>8</v>
      </c>
      <c r="L26" s="13" t="s">
        <v>61</v>
      </c>
      <c r="M26" s="14">
        <v>32.119999999999997</v>
      </c>
    </row>
    <row r="27" spans="1:13" ht="12" customHeight="1">
      <c r="A27" s="12">
        <v>24</v>
      </c>
      <c r="B27" s="13">
        <v>131</v>
      </c>
      <c r="C27" s="14" t="s">
        <v>62</v>
      </c>
      <c r="D27" s="14" t="s">
        <v>11</v>
      </c>
      <c r="E27" s="14" t="s">
        <v>8</v>
      </c>
      <c r="F27" s="14">
        <v>46.43</v>
      </c>
      <c r="G27" s="15">
        <f t="shared" si="0"/>
        <v>1</v>
      </c>
      <c r="H27" s="13">
        <v>24</v>
      </c>
      <c r="I27" s="13">
        <v>28</v>
      </c>
      <c r="J27" s="14" t="s">
        <v>63</v>
      </c>
      <c r="K27" s="13" t="s">
        <v>11</v>
      </c>
      <c r="L27" s="13" t="s">
        <v>8</v>
      </c>
      <c r="M27" s="14">
        <v>32.18</v>
      </c>
    </row>
    <row r="28" spans="1:13" ht="12" customHeight="1">
      <c r="A28" s="12">
        <v>25</v>
      </c>
      <c r="B28" s="13">
        <v>520</v>
      </c>
      <c r="C28" s="14" t="s">
        <v>64</v>
      </c>
      <c r="D28" s="14" t="s">
        <v>31</v>
      </c>
      <c r="E28" s="14" t="s">
        <v>8</v>
      </c>
      <c r="F28" s="14">
        <v>46.5</v>
      </c>
      <c r="G28" s="15">
        <f t="shared" si="0"/>
        <v>1</v>
      </c>
      <c r="H28" s="13">
        <v>25</v>
      </c>
      <c r="I28" s="13">
        <v>22</v>
      </c>
      <c r="J28" s="14" t="s">
        <v>65</v>
      </c>
      <c r="K28" s="13" t="s">
        <v>11</v>
      </c>
      <c r="L28" s="13" t="s">
        <v>8</v>
      </c>
      <c r="M28" s="14">
        <v>32.25</v>
      </c>
    </row>
    <row r="29" spans="1:13" ht="12" customHeight="1">
      <c r="A29" s="12">
        <v>26</v>
      </c>
      <c r="B29" s="13">
        <v>316</v>
      </c>
      <c r="C29" s="14" t="s">
        <v>66</v>
      </c>
      <c r="D29" s="14" t="s">
        <v>31</v>
      </c>
      <c r="E29" s="14" t="s">
        <v>8</v>
      </c>
      <c r="F29" s="14">
        <v>47.06</v>
      </c>
      <c r="G29" s="15">
        <f t="shared" si="0"/>
        <v>1</v>
      </c>
      <c r="H29" s="13">
        <v>26</v>
      </c>
      <c r="I29" s="13">
        <v>2362</v>
      </c>
      <c r="J29" s="14" t="s">
        <v>67</v>
      </c>
      <c r="K29" s="13" t="s">
        <v>7</v>
      </c>
      <c r="L29" s="13" t="s">
        <v>8</v>
      </c>
      <c r="M29" s="14">
        <v>32.28</v>
      </c>
    </row>
    <row r="30" spans="1:13" ht="12" customHeight="1">
      <c r="A30" s="12">
        <v>27</v>
      </c>
      <c r="B30" s="13">
        <v>104</v>
      </c>
      <c r="C30" s="14" t="s">
        <v>68</v>
      </c>
      <c r="D30" s="14" t="s">
        <v>7</v>
      </c>
      <c r="E30" s="14" t="s">
        <v>8</v>
      </c>
      <c r="F30" s="14">
        <v>47.09</v>
      </c>
      <c r="G30" s="15">
        <f t="shared" si="0"/>
        <v>1</v>
      </c>
      <c r="H30" s="13">
        <v>27</v>
      </c>
      <c r="I30" s="13">
        <v>504</v>
      </c>
      <c r="J30" s="14" t="s">
        <v>69</v>
      </c>
      <c r="K30" s="13" t="s">
        <v>8</v>
      </c>
      <c r="L30" s="13" t="s">
        <v>61</v>
      </c>
      <c r="M30" s="14">
        <v>32.35</v>
      </c>
    </row>
    <row r="31" spans="1:13" ht="12" customHeight="1">
      <c r="A31" s="12">
        <v>28</v>
      </c>
      <c r="B31" s="13">
        <v>184</v>
      </c>
      <c r="C31" s="14" t="s">
        <v>70</v>
      </c>
      <c r="D31" s="14" t="s">
        <v>11</v>
      </c>
      <c r="E31" s="14" t="s">
        <v>8</v>
      </c>
      <c r="F31" s="14">
        <v>48.04</v>
      </c>
      <c r="G31" s="15">
        <f t="shared" si="0"/>
        <v>1</v>
      </c>
      <c r="H31" s="13">
        <v>28</v>
      </c>
      <c r="I31" s="13">
        <v>264</v>
      </c>
      <c r="J31" s="14" t="s">
        <v>71</v>
      </c>
      <c r="K31" s="13" t="s">
        <v>72</v>
      </c>
      <c r="L31" s="13" t="s">
        <v>8</v>
      </c>
      <c r="M31" s="14">
        <v>32.54</v>
      </c>
    </row>
    <row r="32" spans="1:13" ht="12" customHeight="1">
      <c r="A32" s="12">
        <v>29</v>
      </c>
      <c r="B32" s="13">
        <v>60</v>
      </c>
      <c r="C32" s="14" t="s">
        <v>73</v>
      </c>
      <c r="D32" s="14" t="s">
        <v>72</v>
      </c>
      <c r="E32" s="14" t="s">
        <v>8</v>
      </c>
      <c r="F32" s="14">
        <v>48.11</v>
      </c>
      <c r="G32" s="15">
        <f t="shared" si="0"/>
        <v>1</v>
      </c>
      <c r="H32" s="13">
        <v>29</v>
      </c>
      <c r="I32" s="13">
        <v>258</v>
      </c>
      <c r="J32" s="14" t="s">
        <v>74</v>
      </c>
      <c r="K32" s="13" t="s">
        <v>25</v>
      </c>
      <c r="L32" s="13" t="s">
        <v>8</v>
      </c>
      <c r="M32" s="14">
        <v>32.549999999999997</v>
      </c>
    </row>
    <row r="33" spans="1:13" ht="12" customHeight="1">
      <c r="A33" s="12">
        <v>30</v>
      </c>
      <c r="B33" s="13">
        <v>12</v>
      </c>
      <c r="C33" s="14" t="s">
        <v>75</v>
      </c>
      <c r="D33" s="14" t="s">
        <v>72</v>
      </c>
      <c r="E33" s="14" t="s">
        <v>8</v>
      </c>
      <c r="F33" s="14">
        <v>48.22</v>
      </c>
      <c r="G33" s="15">
        <f t="shared" si="0"/>
        <v>1</v>
      </c>
      <c r="H33" s="13">
        <v>30</v>
      </c>
      <c r="I33" s="13">
        <v>213</v>
      </c>
      <c r="J33" s="14" t="s">
        <v>76</v>
      </c>
      <c r="K33" s="13" t="s">
        <v>8</v>
      </c>
      <c r="L33" s="13" t="s">
        <v>77</v>
      </c>
      <c r="M33" s="14">
        <v>33.33</v>
      </c>
    </row>
    <row r="34" spans="1:13" ht="12" customHeight="1">
      <c r="A34" s="12">
        <v>31</v>
      </c>
      <c r="B34" s="13">
        <v>329</v>
      </c>
      <c r="C34" s="14" t="s">
        <v>78</v>
      </c>
      <c r="D34" s="14" t="s">
        <v>7</v>
      </c>
      <c r="E34" s="14" t="s">
        <v>8</v>
      </c>
      <c r="F34" s="14">
        <v>48.23</v>
      </c>
      <c r="G34" s="15">
        <f t="shared" si="0"/>
        <v>1</v>
      </c>
      <c r="H34" s="13">
        <v>31</v>
      </c>
      <c r="I34" s="13">
        <v>572</v>
      </c>
      <c r="J34" s="14" t="s">
        <v>79</v>
      </c>
      <c r="K34" s="13" t="s">
        <v>38</v>
      </c>
      <c r="L34" s="13" t="s">
        <v>8</v>
      </c>
      <c r="M34" s="14">
        <v>33.380000000000003</v>
      </c>
    </row>
    <row r="35" spans="1:13" ht="12" customHeight="1">
      <c r="A35" s="12">
        <v>32</v>
      </c>
      <c r="B35" s="13">
        <v>2411</v>
      </c>
      <c r="C35" s="14" t="s">
        <v>80</v>
      </c>
      <c r="D35" s="14" t="s">
        <v>7</v>
      </c>
      <c r="E35" s="14" t="s">
        <v>8</v>
      </c>
      <c r="F35" s="14">
        <v>48.24</v>
      </c>
      <c r="G35" s="15">
        <f t="shared" si="0"/>
        <v>1</v>
      </c>
      <c r="H35" s="13">
        <v>32</v>
      </c>
      <c r="I35" s="13">
        <v>507</v>
      </c>
      <c r="J35" s="14" t="s">
        <v>81</v>
      </c>
      <c r="K35" s="13" t="s">
        <v>31</v>
      </c>
      <c r="L35" s="13" t="s">
        <v>8</v>
      </c>
      <c r="M35" s="14">
        <v>33.409999999999997</v>
      </c>
    </row>
    <row r="36" spans="1:13" ht="12" customHeight="1">
      <c r="A36" s="12">
        <v>33</v>
      </c>
      <c r="B36" s="13">
        <v>2106</v>
      </c>
      <c r="C36" s="14" t="s">
        <v>82</v>
      </c>
      <c r="D36" s="14" t="s">
        <v>31</v>
      </c>
      <c r="E36" s="14" t="s">
        <v>8</v>
      </c>
      <c r="F36" s="14">
        <v>48.34</v>
      </c>
      <c r="G36" s="15">
        <f t="shared" si="0"/>
        <v>1</v>
      </c>
      <c r="H36" s="13">
        <v>33</v>
      </c>
      <c r="I36" s="13">
        <v>2318</v>
      </c>
      <c r="J36" s="14" t="s">
        <v>83</v>
      </c>
      <c r="K36" s="13" t="s">
        <v>38</v>
      </c>
      <c r="L36" s="13" t="s">
        <v>8</v>
      </c>
      <c r="M36" s="14">
        <v>33.42</v>
      </c>
    </row>
    <row r="37" spans="1:13" ht="12" customHeight="1">
      <c r="A37" s="12">
        <v>34</v>
      </c>
      <c r="B37" s="13">
        <v>1666</v>
      </c>
      <c r="C37" s="14" t="s">
        <v>84</v>
      </c>
      <c r="D37" s="14" t="s">
        <v>11</v>
      </c>
      <c r="E37" s="14" t="s">
        <v>8</v>
      </c>
      <c r="F37" s="14">
        <v>48.4</v>
      </c>
      <c r="G37" s="15">
        <f t="shared" si="0"/>
        <v>1</v>
      </c>
      <c r="H37" s="13">
        <v>34</v>
      </c>
      <c r="I37" s="13">
        <v>590</v>
      </c>
      <c r="J37" s="14" t="s">
        <v>85</v>
      </c>
      <c r="K37" s="13" t="s">
        <v>31</v>
      </c>
      <c r="L37" s="13" t="s">
        <v>8</v>
      </c>
      <c r="M37" s="14">
        <v>33.53</v>
      </c>
    </row>
    <row r="38" spans="1:13" ht="12" customHeight="1">
      <c r="A38" s="12">
        <v>35</v>
      </c>
      <c r="B38" s="13">
        <v>64</v>
      </c>
      <c r="C38" s="14" t="s">
        <v>86</v>
      </c>
      <c r="D38" s="14" t="s">
        <v>31</v>
      </c>
      <c r="E38" s="14" t="s">
        <v>8</v>
      </c>
      <c r="F38" s="14">
        <v>48.57</v>
      </c>
      <c r="G38" s="15">
        <f t="shared" si="0"/>
        <v>1</v>
      </c>
      <c r="H38" s="13">
        <v>35</v>
      </c>
      <c r="I38" s="13">
        <v>262</v>
      </c>
      <c r="J38" s="14" t="s">
        <v>87</v>
      </c>
      <c r="K38" s="13" t="s">
        <v>11</v>
      </c>
      <c r="L38" s="13" t="s">
        <v>8</v>
      </c>
      <c r="M38" s="14">
        <v>34.04</v>
      </c>
    </row>
    <row r="39" spans="1:13" ht="12" customHeight="1">
      <c r="A39" s="12">
        <v>36</v>
      </c>
      <c r="B39" s="13">
        <v>1494</v>
      </c>
      <c r="C39" s="14" t="s">
        <v>88</v>
      </c>
      <c r="D39" s="14" t="s">
        <v>7</v>
      </c>
      <c r="E39" s="14" t="s">
        <v>8</v>
      </c>
      <c r="F39" s="14">
        <v>49.09</v>
      </c>
      <c r="G39" s="15">
        <f t="shared" si="0"/>
        <v>1</v>
      </c>
      <c r="H39" s="13">
        <v>36</v>
      </c>
      <c r="I39" s="13">
        <v>360</v>
      </c>
      <c r="J39" s="14" t="s">
        <v>89</v>
      </c>
      <c r="K39" s="13" t="s">
        <v>31</v>
      </c>
      <c r="L39" s="13" t="s">
        <v>8</v>
      </c>
      <c r="M39" s="14">
        <v>34.14</v>
      </c>
    </row>
    <row r="40" spans="1:13" ht="12" customHeight="1">
      <c r="A40" s="12">
        <v>37</v>
      </c>
      <c r="B40" s="13">
        <v>1983</v>
      </c>
      <c r="C40" s="14" t="s">
        <v>90</v>
      </c>
      <c r="D40" s="14" t="s">
        <v>11</v>
      </c>
      <c r="E40" s="14" t="s">
        <v>8</v>
      </c>
      <c r="F40" s="14">
        <v>49.2</v>
      </c>
      <c r="G40" s="15">
        <f t="shared" si="0"/>
        <v>1</v>
      </c>
      <c r="H40" s="13">
        <v>37</v>
      </c>
      <c r="I40" s="13">
        <v>795</v>
      </c>
      <c r="J40" s="14" t="s">
        <v>91</v>
      </c>
      <c r="K40" s="13" t="s">
        <v>7</v>
      </c>
      <c r="L40" s="13" t="s">
        <v>8</v>
      </c>
      <c r="M40" s="14">
        <v>34.33</v>
      </c>
    </row>
    <row r="41" spans="1:13" ht="12" customHeight="1">
      <c r="A41" s="12">
        <v>38</v>
      </c>
      <c r="B41" s="13">
        <v>512</v>
      </c>
      <c r="C41" s="14" t="s">
        <v>92</v>
      </c>
      <c r="D41" s="14" t="s">
        <v>8</v>
      </c>
      <c r="E41" s="14" t="s">
        <v>93</v>
      </c>
      <c r="F41" s="14">
        <v>49.26</v>
      </c>
      <c r="G41" s="15">
        <f t="shared" si="0"/>
        <v>1</v>
      </c>
      <c r="H41" s="13">
        <v>38</v>
      </c>
      <c r="I41" s="13">
        <v>2369</v>
      </c>
      <c r="J41" s="14" t="s">
        <v>94</v>
      </c>
      <c r="K41" s="13" t="s">
        <v>25</v>
      </c>
      <c r="L41" s="13" t="s">
        <v>8</v>
      </c>
      <c r="M41" s="14">
        <v>34.39</v>
      </c>
    </row>
    <row r="42" spans="1:13" ht="12" customHeight="1">
      <c r="A42" s="12">
        <v>39</v>
      </c>
      <c r="B42" s="13">
        <v>414</v>
      </c>
      <c r="C42" s="14" t="s">
        <v>95</v>
      </c>
      <c r="D42" s="14" t="s">
        <v>11</v>
      </c>
      <c r="E42" s="14" t="s">
        <v>8</v>
      </c>
      <c r="F42" s="14">
        <v>49.28</v>
      </c>
      <c r="G42" s="15">
        <f t="shared" si="0"/>
        <v>1</v>
      </c>
      <c r="H42" s="13">
        <v>39</v>
      </c>
      <c r="I42" s="13">
        <v>191</v>
      </c>
      <c r="J42" s="14" t="s">
        <v>96</v>
      </c>
      <c r="K42" s="13" t="s">
        <v>8</v>
      </c>
      <c r="L42" s="13" t="s">
        <v>33</v>
      </c>
      <c r="M42" s="14">
        <v>34.450000000000003</v>
      </c>
    </row>
    <row r="43" spans="1:13" ht="12" customHeight="1">
      <c r="A43" s="12">
        <v>40</v>
      </c>
      <c r="B43" s="13">
        <v>177</v>
      </c>
      <c r="C43" s="14" t="s">
        <v>97</v>
      </c>
      <c r="D43" s="14" t="s">
        <v>8</v>
      </c>
      <c r="E43" s="14" t="s">
        <v>61</v>
      </c>
      <c r="F43" s="14">
        <v>49.39</v>
      </c>
      <c r="G43" s="15">
        <f t="shared" si="0"/>
        <v>1</v>
      </c>
      <c r="H43" s="13">
        <v>40</v>
      </c>
      <c r="I43" s="13">
        <v>867</v>
      </c>
      <c r="J43" s="14" t="s">
        <v>98</v>
      </c>
      <c r="K43" s="13" t="s">
        <v>7</v>
      </c>
      <c r="L43" s="13" t="s">
        <v>8</v>
      </c>
      <c r="M43" s="14">
        <v>34.479999999999997</v>
      </c>
    </row>
    <row r="44" spans="1:13" ht="12" customHeight="1">
      <c r="A44" s="12">
        <v>41</v>
      </c>
      <c r="B44" s="13">
        <v>545</v>
      </c>
      <c r="C44" s="14" t="s">
        <v>99</v>
      </c>
      <c r="D44" s="14" t="s">
        <v>8</v>
      </c>
      <c r="E44" s="14" t="s">
        <v>100</v>
      </c>
      <c r="F44" s="14">
        <v>49.5</v>
      </c>
      <c r="G44" s="15">
        <f t="shared" si="0"/>
        <v>1</v>
      </c>
      <c r="H44" s="13">
        <v>41</v>
      </c>
      <c r="I44" s="13">
        <v>121</v>
      </c>
      <c r="J44" s="14" t="s">
        <v>101</v>
      </c>
      <c r="K44" s="13" t="s">
        <v>72</v>
      </c>
      <c r="L44" s="13" t="s">
        <v>8</v>
      </c>
      <c r="M44" s="14">
        <v>34.549999999999997</v>
      </c>
    </row>
    <row r="45" spans="1:13" ht="12" customHeight="1">
      <c r="A45" s="12">
        <v>42</v>
      </c>
      <c r="B45" s="13">
        <v>2580</v>
      </c>
      <c r="C45" s="14" t="s">
        <v>102</v>
      </c>
      <c r="D45" s="14" t="s">
        <v>7</v>
      </c>
      <c r="E45" s="14" t="s">
        <v>8</v>
      </c>
      <c r="F45" s="14">
        <v>49.51</v>
      </c>
      <c r="G45" s="15">
        <f t="shared" si="0"/>
        <v>1</v>
      </c>
      <c r="H45" s="13">
        <v>42</v>
      </c>
      <c r="I45" s="13">
        <v>24</v>
      </c>
      <c r="J45" s="14" t="s">
        <v>103</v>
      </c>
      <c r="K45" s="13" t="s">
        <v>31</v>
      </c>
      <c r="L45" s="13" t="s">
        <v>8</v>
      </c>
      <c r="M45" s="14">
        <v>34.56</v>
      </c>
    </row>
    <row r="46" spans="1:13" ht="12" customHeight="1">
      <c r="A46" s="12">
        <v>43</v>
      </c>
      <c r="B46" s="13">
        <v>79</v>
      </c>
      <c r="C46" s="14" t="s">
        <v>104</v>
      </c>
      <c r="D46" s="14" t="s">
        <v>11</v>
      </c>
      <c r="E46" s="14" t="s">
        <v>8</v>
      </c>
      <c r="F46" s="14">
        <v>50.39</v>
      </c>
      <c r="G46" s="15">
        <f t="shared" si="0"/>
        <v>1</v>
      </c>
      <c r="H46" s="13">
        <v>43</v>
      </c>
      <c r="I46" s="13">
        <v>988</v>
      </c>
      <c r="J46" s="14" t="s">
        <v>105</v>
      </c>
      <c r="K46" s="13" t="s">
        <v>8</v>
      </c>
      <c r="L46" s="13" t="s">
        <v>61</v>
      </c>
      <c r="M46" s="14">
        <v>35.08</v>
      </c>
    </row>
    <row r="47" spans="1:13" ht="12" customHeight="1">
      <c r="A47" s="12">
        <v>44</v>
      </c>
      <c r="B47" s="13">
        <v>375</v>
      </c>
      <c r="C47" s="14" t="s">
        <v>106</v>
      </c>
      <c r="D47" s="14" t="s">
        <v>72</v>
      </c>
      <c r="E47" s="14" t="s">
        <v>8</v>
      </c>
      <c r="F47" s="14">
        <v>50.41</v>
      </c>
      <c r="G47" s="15">
        <f t="shared" si="0"/>
        <v>1</v>
      </c>
      <c r="H47" s="13">
        <v>44</v>
      </c>
      <c r="I47" s="13">
        <v>944</v>
      </c>
      <c r="J47" s="14" t="s">
        <v>107</v>
      </c>
      <c r="K47" s="13" t="s">
        <v>7</v>
      </c>
      <c r="L47" s="13" t="s">
        <v>8</v>
      </c>
      <c r="M47" s="14">
        <v>35.130000000000003</v>
      </c>
    </row>
    <row r="48" spans="1:13" ht="12" customHeight="1">
      <c r="A48" s="12">
        <v>45</v>
      </c>
      <c r="B48" s="13">
        <v>223</v>
      </c>
      <c r="C48" s="14" t="s">
        <v>108</v>
      </c>
      <c r="D48" s="14" t="s">
        <v>11</v>
      </c>
      <c r="E48" s="14" t="s">
        <v>8</v>
      </c>
      <c r="F48" s="14">
        <v>50.52</v>
      </c>
      <c r="G48" s="15">
        <f t="shared" si="0"/>
        <v>1</v>
      </c>
      <c r="H48" s="13">
        <v>45</v>
      </c>
      <c r="I48" s="13">
        <v>338</v>
      </c>
      <c r="J48" s="14" t="s">
        <v>109</v>
      </c>
      <c r="K48" s="13" t="s">
        <v>8</v>
      </c>
      <c r="L48" s="13" t="s">
        <v>61</v>
      </c>
      <c r="M48" s="14">
        <v>35.340000000000003</v>
      </c>
    </row>
    <row r="49" spans="1:13" ht="12" customHeight="1">
      <c r="A49" s="12">
        <v>46</v>
      </c>
      <c r="B49" s="13">
        <v>261</v>
      </c>
      <c r="C49" s="14" t="s">
        <v>110</v>
      </c>
      <c r="D49" s="14" t="s">
        <v>7</v>
      </c>
      <c r="E49" s="14" t="s">
        <v>8</v>
      </c>
      <c r="F49" s="14">
        <v>51.34</v>
      </c>
      <c r="G49" s="15">
        <f t="shared" si="0"/>
        <v>1</v>
      </c>
      <c r="H49" s="13">
        <v>46</v>
      </c>
      <c r="I49" s="13">
        <v>2144</v>
      </c>
      <c r="J49" s="14" t="s">
        <v>111</v>
      </c>
      <c r="K49" s="13" t="s">
        <v>25</v>
      </c>
      <c r="L49" s="13" t="s">
        <v>8</v>
      </c>
      <c r="M49" s="14">
        <v>35.380000000000003</v>
      </c>
    </row>
    <row r="50" spans="1:13" ht="12" customHeight="1">
      <c r="A50" s="12">
        <v>47</v>
      </c>
      <c r="B50" s="13">
        <v>1483</v>
      </c>
      <c r="C50" s="14" t="s">
        <v>112</v>
      </c>
      <c r="D50" s="14" t="s">
        <v>8</v>
      </c>
      <c r="E50" s="14" t="s">
        <v>93</v>
      </c>
      <c r="F50" s="14">
        <v>51.38</v>
      </c>
      <c r="G50" s="15">
        <f t="shared" si="0"/>
        <v>1</v>
      </c>
      <c r="H50" s="13">
        <v>47</v>
      </c>
      <c r="I50" s="13">
        <v>2361</v>
      </c>
      <c r="J50" s="14" t="s">
        <v>113</v>
      </c>
      <c r="K50" s="13" t="s">
        <v>8</v>
      </c>
      <c r="L50" s="13" t="s">
        <v>77</v>
      </c>
      <c r="M50" s="14">
        <v>35.46</v>
      </c>
    </row>
    <row r="51" spans="1:13" ht="12" customHeight="1">
      <c r="A51" s="12">
        <v>48</v>
      </c>
      <c r="B51" s="13">
        <v>308</v>
      </c>
      <c r="C51" s="14" t="s">
        <v>114</v>
      </c>
      <c r="D51" s="14" t="s">
        <v>31</v>
      </c>
      <c r="E51" s="14" t="s">
        <v>8</v>
      </c>
      <c r="F51" s="14">
        <v>51.4</v>
      </c>
      <c r="G51" s="15">
        <f t="shared" si="0"/>
        <v>1</v>
      </c>
      <c r="H51" s="13">
        <v>48</v>
      </c>
      <c r="I51" s="13">
        <v>75</v>
      </c>
      <c r="J51" s="14" t="s">
        <v>115</v>
      </c>
      <c r="K51" s="13" t="s">
        <v>25</v>
      </c>
      <c r="L51" s="13" t="s">
        <v>8</v>
      </c>
      <c r="M51" s="14">
        <v>35.5</v>
      </c>
    </row>
    <row r="52" spans="1:13" ht="12" customHeight="1">
      <c r="A52" s="12">
        <v>49</v>
      </c>
      <c r="B52" s="13">
        <v>68</v>
      </c>
      <c r="C52" s="14" t="s">
        <v>116</v>
      </c>
      <c r="D52" s="14" t="s">
        <v>31</v>
      </c>
      <c r="E52" s="14" t="s">
        <v>8</v>
      </c>
      <c r="F52" s="14">
        <v>51.45</v>
      </c>
      <c r="G52" s="15">
        <f t="shared" si="0"/>
        <v>1</v>
      </c>
      <c r="H52" s="13">
        <v>49</v>
      </c>
      <c r="I52" s="13">
        <v>81</v>
      </c>
      <c r="J52" s="14" t="s">
        <v>117</v>
      </c>
      <c r="K52" s="13" t="s">
        <v>8</v>
      </c>
      <c r="L52" s="13" t="s">
        <v>93</v>
      </c>
      <c r="M52" s="14">
        <v>35.57</v>
      </c>
    </row>
    <row r="53" spans="1:13" ht="12" customHeight="1">
      <c r="A53" s="12">
        <v>50</v>
      </c>
      <c r="B53" s="13">
        <v>2180</v>
      </c>
      <c r="C53" s="14" t="s">
        <v>118</v>
      </c>
      <c r="D53" s="14" t="s">
        <v>7</v>
      </c>
      <c r="E53" s="14" t="s">
        <v>8</v>
      </c>
      <c r="F53" s="14">
        <v>52.1</v>
      </c>
      <c r="G53" s="15">
        <f t="shared" si="0"/>
        <v>1</v>
      </c>
      <c r="H53" s="13">
        <v>50</v>
      </c>
      <c r="I53" s="13">
        <v>378</v>
      </c>
      <c r="J53" s="14" t="s">
        <v>119</v>
      </c>
      <c r="K53" s="13" t="s">
        <v>25</v>
      </c>
      <c r="L53" s="13" t="s">
        <v>8</v>
      </c>
      <c r="M53" s="14">
        <v>36.03</v>
      </c>
    </row>
    <row r="54" spans="1:13" ht="12" customHeight="1">
      <c r="A54" s="12">
        <v>51</v>
      </c>
      <c r="B54" s="13">
        <v>369</v>
      </c>
      <c r="C54" s="14" t="s">
        <v>120</v>
      </c>
      <c r="D54" s="14" t="s">
        <v>31</v>
      </c>
      <c r="E54" s="14" t="s">
        <v>8</v>
      </c>
      <c r="F54" s="14">
        <v>52.31</v>
      </c>
      <c r="G54" s="15">
        <f t="shared" si="0"/>
        <v>1</v>
      </c>
      <c r="H54" s="13">
        <v>51</v>
      </c>
      <c r="I54" s="13">
        <v>344</v>
      </c>
      <c r="J54" s="14" t="s">
        <v>121</v>
      </c>
      <c r="K54" s="13" t="s">
        <v>11</v>
      </c>
      <c r="L54" s="13" t="s">
        <v>8</v>
      </c>
      <c r="M54" s="14">
        <v>36.04</v>
      </c>
    </row>
    <row r="55" spans="1:13" ht="12" customHeight="1">
      <c r="A55" s="12">
        <v>52</v>
      </c>
      <c r="B55" s="13">
        <v>2683</v>
      </c>
      <c r="C55" s="14" t="s">
        <v>122</v>
      </c>
      <c r="D55" s="14" t="s">
        <v>7</v>
      </c>
      <c r="E55" s="14" t="s">
        <v>8</v>
      </c>
      <c r="F55" s="14">
        <v>52.41</v>
      </c>
      <c r="G55" s="15">
        <f t="shared" si="0"/>
        <v>1</v>
      </c>
      <c r="H55" s="13">
        <v>52</v>
      </c>
      <c r="I55" s="13">
        <v>398</v>
      </c>
      <c r="J55" s="14" t="s">
        <v>123</v>
      </c>
      <c r="K55" s="13" t="s">
        <v>11</v>
      </c>
      <c r="L55" s="13" t="s">
        <v>8</v>
      </c>
      <c r="M55" s="14">
        <v>36.1</v>
      </c>
    </row>
    <row r="56" spans="1:13" ht="12" customHeight="1">
      <c r="A56" s="12">
        <v>53</v>
      </c>
      <c r="B56" s="13">
        <v>1011</v>
      </c>
      <c r="C56" s="14" t="s">
        <v>124</v>
      </c>
      <c r="D56" s="14" t="s">
        <v>7</v>
      </c>
      <c r="E56" s="14" t="s">
        <v>8</v>
      </c>
      <c r="F56" s="14">
        <v>52.46</v>
      </c>
      <c r="G56" s="15">
        <f t="shared" si="0"/>
        <v>1</v>
      </c>
      <c r="H56" s="13">
        <v>53</v>
      </c>
      <c r="I56" s="13">
        <v>193</v>
      </c>
      <c r="J56" s="14" t="s">
        <v>125</v>
      </c>
      <c r="K56" s="13" t="s">
        <v>126</v>
      </c>
      <c r="L56" s="13" t="s">
        <v>8</v>
      </c>
      <c r="M56" s="14">
        <v>36.46</v>
      </c>
    </row>
    <row r="57" spans="1:13" ht="12" customHeight="1">
      <c r="A57" s="12">
        <v>54</v>
      </c>
      <c r="B57" s="13">
        <v>2080</v>
      </c>
      <c r="C57" s="14" t="s">
        <v>127</v>
      </c>
      <c r="D57" s="14" t="s">
        <v>11</v>
      </c>
      <c r="E57" s="14" t="s">
        <v>8</v>
      </c>
      <c r="F57" s="14">
        <v>52.49</v>
      </c>
      <c r="G57" s="15">
        <f t="shared" si="0"/>
        <v>1</v>
      </c>
      <c r="H57" s="13">
        <v>54</v>
      </c>
      <c r="I57" s="13">
        <v>100</v>
      </c>
      <c r="J57" s="14" t="s">
        <v>128</v>
      </c>
      <c r="K57" s="13" t="s">
        <v>8</v>
      </c>
      <c r="L57" s="13" t="s">
        <v>33</v>
      </c>
      <c r="M57" s="14">
        <v>36.51</v>
      </c>
    </row>
    <row r="58" spans="1:13" ht="12" customHeight="1">
      <c r="A58" s="12">
        <v>55</v>
      </c>
      <c r="B58" s="13">
        <v>409</v>
      </c>
      <c r="C58" s="14" t="s">
        <v>129</v>
      </c>
      <c r="D58" s="14" t="s">
        <v>72</v>
      </c>
      <c r="E58" s="14" t="s">
        <v>8</v>
      </c>
      <c r="F58" s="14">
        <v>52.57</v>
      </c>
      <c r="G58" s="15">
        <f t="shared" si="0"/>
        <v>1</v>
      </c>
      <c r="H58" s="13">
        <v>55</v>
      </c>
      <c r="I58" s="13">
        <v>625</v>
      </c>
      <c r="J58" s="14" t="s">
        <v>130</v>
      </c>
      <c r="K58" s="13" t="s">
        <v>25</v>
      </c>
      <c r="L58" s="13" t="s">
        <v>8</v>
      </c>
      <c r="M58" s="14">
        <v>37.24</v>
      </c>
    </row>
    <row r="59" spans="1:13" ht="12" customHeight="1">
      <c r="A59" s="12">
        <v>56</v>
      </c>
      <c r="B59" s="13">
        <v>222</v>
      </c>
      <c r="C59" s="14" t="s">
        <v>131</v>
      </c>
      <c r="D59" s="14" t="s">
        <v>31</v>
      </c>
      <c r="E59" s="14" t="s">
        <v>8</v>
      </c>
      <c r="F59" s="14">
        <v>53.02</v>
      </c>
      <c r="G59" s="15">
        <f t="shared" si="0"/>
        <v>1</v>
      </c>
      <c r="H59" s="13">
        <v>56</v>
      </c>
      <c r="I59" s="13">
        <v>92</v>
      </c>
      <c r="J59" s="14" t="s">
        <v>132</v>
      </c>
      <c r="K59" s="13" t="s">
        <v>72</v>
      </c>
      <c r="L59" s="13" t="s">
        <v>8</v>
      </c>
      <c r="M59" s="14">
        <v>37.28</v>
      </c>
    </row>
    <row r="60" spans="1:13" ht="12" customHeight="1">
      <c r="A60" s="12">
        <v>57</v>
      </c>
      <c r="B60" s="13">
        <v>531</v>
      </c>
      <c r="C60" s="14" t="s">
        <v>133</v>
      </c>
      <c r="D60" s="14" t="s">
        <v>31</v>
      </c>
      <c r="E60" s="14" t="s">
        <v>8</v>
      </c>
      <c r="F60" s="14">
        <v>53.16</v>
      </c>
      <c r="G60" s="15">
        <f t="shared" si="0"/>
        <v>1</v>
      </c>
      <c r="H60" s="13">
        <v>57</v>
      </c>
      <c r="I60" s="13">
        <v>161</v>
      </c>
      <c r="J60" s="14" t="s">
        <v>134</v>
      </c>
      <c r="K60" s="13" t="s">
        <v>7</v>
      </c>
      <c r="L60" s="13" t="s">
        <v>8</v>
      </c>
      <c r="M60" s="14">
        <v>37.32</v>
      </c>
    </row>
    <row r="61" spans="1:13" ht="12" customHeight="1">
      <c r="A61" s="12">
        <v>58</v>
      </c>
      <c r="B61" s="13">
        <v>255</v>
      </c>
      <c r="C61" s="14" t="s">
        <v>135</v>
      </c>
      <c r="D61" s="14" t="s">
        <v>31</v>
      </c>
      <c r="E61" s="14" t="s">
        <v>8</v>
      </c>
      <c r="F61" s="14">
        <v>53.19</v>
      </c>
      <c r="G61" s="15">
        <f t="shared" si="0"/>
        <v>1</v>
      </c>
      <c r="H61" s="13">
        <v>58</v>
      </c>
      <c r="I61" s="13">
        <v>2366</v>
      </c>
      <c r="J61" s="14" t="s">
        <v>136</v>
      </c>
      <c r="K61" s="13" t="s">
        <v>7</v>
      </c>
      <c r="L61" s="13" t="s">
        <v>8</v>
      </c>
      <c r="M61" s="14">
        <v>37.36</v>
      </c>
    </row>
    <row r="62" spans="1:13" ht="12" customHeight="1">
      <c r="A62" s="12">
        <v>59</v>
      </c>
      <c r="B62" s="13">
        <v>1048</v>
      </c>
      <c r="C62" s="14" t="s">
        <v>137</v>
      </c>
      <c r="D62" s="14" t="s">
        <v>31</v>
      </c>
      <c r="E62" s="14" t="s">
        <v>8</v>
      </c>
      <c r="F62" s="14">
        <v>53.26</v>
      </c>
      <c r="G62" s="15">
        <f t="shared" si="0"/>
        <v>1</v>
      </c>
      <c r="H62" s="13">
        <v>59</v>
      </c>
      <c r="I62" s="13">
        <v>580</v>
      </c>
      <c r="J62" s="14" t="s">
        <v>138</v>
      </c>
      <c r="K62" s="13" t="s">
        <v>72</v>
      </c>
      <c r="L62" s="13" t="s">
        <v>8</v>
      </c>
      <c r="M62" s="14">
        <v>37.409999999999997</v>
      </c>
    </row>
    <row r="63" spans="1:13" ht="12" customHeight="1">
      <c r="A63" s="12">
        <v>60</v>
      </c>
      <c r="B63" s="13">
        <v>343</v>
      </c>
      <c r="C63" s="14" t="s">
        <v>139</v>
      </c>
      <c r="D63" s="14" t="s">
        <v>31</v>
      </c>
      <c r="E63" s="14" t="s">
        <v>8</v>
      </c>
      <c r="F63" s="14">
        <v>53.34</v>
      </c>
      <c r="G63" s="15">
        <f t="shared" si="0"/>
        <v>1</v>
      </c>
      <c r="H63" s="13">
        <v>60</v>
      </c>
      <c r="I63" s="13">
        <v>2097</v>
      </c>
      <c r="J63" s="14" t="s">
        <v>140</v>
      </c>
      <c r="K63" s="13" t="s">
        <v>11</v>
      </c>
      <c r="L63" s="13" t="s">
        <v>8</v>
      </c>
      <c r="M63" s="14">
        <v>37.44</v>
      </c>
    </row>
    <row r="64" spans="1:13" ht="12" customHeight="1">
      <c r="A64" s="12">
        <v>61</v>
      </c>
      <c r="B64" s="13">
        <v>1487</v>
      </c>
      <c r="C64" s="14" t="s">
        <v>141</v>
      </c>
      <c r="D64" s="14" t="s">
        <v>31</v>
      </c>
      <c r="E64" s="14" t="s">
        <v>8</v>
      </c>
      <c r="F64" s="14">
        <v>53.45</v>
      </c>
      <c r="G64" s="15">
        <f t="shared" si="0"/>
        <v>1</v>
      </c>
      <c r="H64" s="13">
        <v>61</v>
      </c>
      <c r="I64" s="13">
        <v>228</v>
      </c>
      <c r="J64" s="14" t="s">
        <v>142</v>
      </c>
      <c r="K64" s="13" t="s">
        <v>11</v>
      </c>
      <c r="L64" s="13" t="s">
        <v>8</v>
      </c>
      <c r="M64" s="14">
        <v>37.54</v>
      </c>
    </row>
    <row r="65" spans="1:13" ht="12" customHeight="1">
      <c r="A65" s="12">
        <v>62</v>
      </c>
      <c r="B65" s="13">
        <v>573</v>
      </c>
      <c r="C65" s="14" t="s">
        <v>143</v>
      </c>
      <c r="D65" s="14" t="s">
        <v>8</v>
      </c>
      <c r="E65" s="14" t="s">
        <v>93</v>
      </c>
      <c r="F65" s="14">
        <v>53.48</v>
      </c>
      <c r="G65" s="15">
        <f t="shared" si="0"/>
        <v>1</v>
      </c>
      <c r="H65" s="13">
        <v>62</v>
      </c>
      <c r="I65" s="13">
        <v>17</v>
      </c>
      <c r="J65" s="14" t="s">
        <v>144</v>
      </c>
      <c r="K65" s="13" t="s">
        <v>7</v>
      </c>
      <c r="L65" s="13" t="s">
        <v>8</v>
      </c>
      <c r="M65" s="14">
        <v>37.56</v>
      </c>
    </row>
    <row r="66" spans="1:13" ht="12" customHeight="1">
      <c r="A66" s="12">
        <v>63</v>
      </c>
      <c r="B66" s="13">
        <v>1489</v>
      </c>
      <c r="C66" s="14" t="s">
        <v>145</v>
      </c>
      <c r="D66" s="14" t="s">
        <v>7</v>
      </c>
      <c r="E66" s="14" t="s">
        <v>8</v>
      </c>
      <c r="F66" s="14">
        <v>53.5</v>
      </c>
      <c r="G66" s="15">
        <f t="shared" si="0"/>
        <v>1</v>
      </c>
      <c r="H66" s="13">
        <v>63</v>
      </c>
      <c r="I66" s="13">
        <v>669</v>
      </c>
      <c r="J66" s="14" t="s">
        <v>146</v>
      </c>
      <c r="K66" s="13" t="s">
        <v>7</v>
      </c>
      <c r="L66" s="13" t="s">
        <v>8</v>
      </c>
      <c r="M66" s="14">
        <v>38</v>
      </c>
    </row>
    <row r="67" spans="1:13" ht="12" customHeight="1">
      <c r="A67" s="12">
        <v>64</v>
      </c>
      <c r="B67" s="13">
        <v>572</v>
      </c>
      <c r="C67" s="14" t="s">
        <v>147</v>
      </c>
      <c r="D67" s="14" t="s">
        <v>72</v>
      </c>
      <c r="E67" s="14" t="s">
        <v>8</v>
      </c>
      <c r="F67" s="14">
        <v>53.56</v>
      </c>
      <c r="G67" s="15">
        <f t="shared" si="0"/>
        <v>1</v>
      </c>
      <c r="H67" s="13">
        <v>64</v>
      </c>
      <c r="I67" s="13">
        <v>953</v>
      </c>
      <c r="J67" s="14" t="s">
        <v>148</v>
      </c>
      <c r="K67" s="13" t="s">
        <v>72</v>
      </c>
      <c r="L67" s="13" t="s">
        <v>8</v>
      </c>
      <c r="M67" s="14">
        <v>38.15</v>
      </c>
    </row>
    <row r="68" spans="1:13" ht="12" customHeight="1">
      <c r="A68" s="12">
        <v>65</v>
      </c>
      <c r="B68" s="13">
        <v>105</v>
      </c>
      <c r="C68" s="14" t="s">
        <v>149</v>
      </c>
      <c r="D68" s="14" t="s">
        <v>31</v>
      </c>
      <c r="E68" s="14" t="s">
        <v>8</v>
      </c>
      <c r="F68" s="14">
        <v>54.03</v>
      </c>
      <c r="G68" s="15">
        <f t="shared" si="0"/>
        <v>1</v>
      </c>
      <c r="H68" s="13">
        <v>65</v>
      </c>
      <c r="I68" s="13">
        <v>88</v>
      </c>
      <c r="J68" s="14" t="s">
        <v>150</v>
      </c>
      <c r="K68" s="13" t="s">
        <v>126</v>
      </c>
      <c r="L68" s="13" t="s">
        <v>8</v>
      </c>
      <c r="M68" s="14">
        <v>38.44</v>
      </c>
    </row>
    <row r="69" spans="1:13" ht="12" customHeight="1">
      <c r="A69" s="12">
        <v>66</v>
      </c>
      <c r="B69" s="13">
        <v>212</v>
      </c>
      <c r="C69" s="14" t="s">
        <v>151</v>
      </c>
      <c r="D69" s="14" t="s">
        <v>11</v>
      </c>
      <c r="E69" s="14" t="s">
        <v>8</v>
      </c>
      <c r="F69" s="14">
        <v>54.12</v>
      </c>
      <c r="G69" s="15">
        <f t="shared" ref="G69:G132" si="1">IF(F69=0,IF(H69=0,0,1),1)</f>
        <v>1</v>
      </c>
      <c r="H69" s="13">
        <v>66</v>
      </c>
      <c r="I69" s="13">
        <v>126</v>
      </c>
      <c r="J69" s="14" t="s">
        <v>152</v>
      </c>
      <c r="K69" s="13" t="s">
        <v>38</v>
      </c>
      <c r="L69" s="13" t="s">
        <v>8</v>
      </c>
      <c r="M69" s="14">
        <v>38.46</v>
      </c>
    </row>
    <row r="70" spans="1:13" ht="12" customHeight="1">
      <c r="A70" s="12">
        <v>67</v>
      </c>
      <c r="B70" s="13">
        <v>2000</v>
      </c>
      <c r="C70" s="14" t="s">
        <v>153</v>
      </c>
      <c r="D70" s="14" t="s">
        <v>11</v>
      </c>
      <c r="E70" s="14" t="s">
        <v>8</v>
      </c>
      <c r="F70" s="14">
        <v>54.14</v>
      </c>
      <c r="G70" s="15">
        <f t="shared" si="1"/>
        <v>1</v>
      </c>
      <c r="H70" s="13">
        <v>67</v>
      </c>
      <c r="I70" s="13">
        <v>679</v>
      </c>
      <c r="J70" s="14" t="s">
        <v>154</v>
      </c>
      <c r="K70" s="13" t="s">
        <v>7</v>
      </c>
      <c r="L70" s="13" t="s">
        <v>8</v>
      </c>
      <c r="M70" s="14">
        <v>39.29</v>
      </c>
    </row>
    <row r="71" spans="1:13" ht="12" customHeight="1">
      <c r="A71" s="12">
        <v>68</v>
      </c>
      <c r="B71" s="13">
        <v>1493</v>
      </c>
      <c r="C71" s="14" t="s">
        <v>155</v>
      </c>
      <c r="D71" s="14" t="s">
        <v>31</v>
      </c>
      <c r="E71" s="14" t="s">
        <v>8</v>
      </c>
      <c r="F71" s="14">
        <v>54.2</v>
      </c>
      <c r="G71" s="15">
        <f t="shared" si="1"/>
        <v>1</v>
      </c>
      <c r="H71" s="13">
        <v>68</v>
      </c>
      <c r="I71" s="13">
        <v>1309</v>
      </c>
      <c r="J71" s="14" t="s">
        <v>156</v>
      </c>
      <c r="K71" s="13" t="s">
        <v>31</v>
      </c>
      <c r="L71" s="13" t="s">
        <v>8</v>
      </c>
      <c r="M71" s="14">
        <v>39.380000000000003</v>
      </c>
    </row>
    <row r="72" spans="1:13" ht="12" customHeight="1">
      <c r="A72" s="12">
        <v>69</v>
      </c>
      <c r="B72" s="13">
        <v>340</v>
      </c>
      <c r="C72" s="14" t="s">
        <v>157</v>
      </c>
      <c r="D72" s="14" t="s">
        <v>7</v>
      </c>
      <c r="E72" s="14" t="s">
        <v>8</v>
      </c>
      <c r="F72" s="14">
        <v>54.24</v>
      </c>
      <c r="G72" s="15">
        <f t="shared" si="1"/>
        <v>1</v>
      </c>
      <c r="H72" s="13">
        <v>69</v>
      </c>
      <c r="I72" s="13">
        <v>178</v>
      </c>
      <c r="J72" s="14" t="s">
        <v>158</v>
      </c>
      <c r="K72" s="13" t="s">
        <v>11</v>
      </c>
      <c r="L72" s="13" t="s">
        <v>8</v>
      </c>
      <c r="M72" s="14">
        <v>39.42</v>
      </c>
    </row>
    <row r="73" spans="1:13" ht="12" customHeight="1">
      <c r="A73" s="12">
        <v>70</v>
      </c>
      <c r="B73" s="13">
        <v>1677</v>
      </c>
      <c r="C73" s="14" t="s">
        <v>159</v>
      </c>
      <c r="D73" s="14" t="s">
        <v>11</v>
      </c>
      <c r="E73" s="14" t="s">
        <v>8</v>
      </c>
      <c r="F73" s="14">
        <v>54.37</v>
      </c>
      <c r="G73" s="15">
        <f t="shared" si="1"/>
        <v>1</v>
      </c>
      <c r="H73" s="13">
        <v>70</v>
      </c>
      <c r="I73" s="13">
        <v>2364</v>
      </c>
      <c r="J73" s="14" t="s">
        <v>160</v>
      </c>
      <c r="K73" s="13" t="s">
        <v>7</v>
      </c>
      <c r="L73" s="13" t="s">
        <v>8</v>
      </c>
      <c r="M73" s="14">
        <v>39.44</v>
      </c>
    </row>
    <row r="74" spans="1:13" ht="12" customHeight="1">
      <c r="A74" s="12">
        <v>71</v>
      </c>
      <c r="B74" s="13">
        <v>2081</v>
      </c>
      <c r="C74" s="14" t="s">
        <v>161</v>
      </c>
      <c r="D74" s="14" t="s">
        <v>11</v>
      </c>
      <c r="E74" s="14" t="s">
        <v>8</v>
      </c>
      <c r="F74" s="14">
        <v>54.52</v>
      </c>
      <c r="G74" s="15">
        <f t="shared" si="1"/>
        <v>1</v>
      </c>
      <c r="H74" s="13">
        <v>71</v>
      </c>
      <c r="I74" s="13">
        <v>19</v>
      </c>
      <c r="J74" s="14" t="s">
        <v>162</v>
      </c>
      <c r="K74" s="13" t="s">
        <v>8</v>
      </c>
      <c r="L74" s="13" t="s">
        <v>163</v>
      </c>
      <c r="M74" s="14">
        <v>40.299999999999997</v>
      </c>
    </row>
    <row r="75" spans="1:13" ht="12" customHeight="1">
      <c r="A75" s="12">
        <v>72</v>
      </c>
      <c r="B75" s="13">
        <v>42</v>
      </c>
      <c r="C75" s="14" t="s">
        <v>164</v>
      </c>
      <c r="D75" s="14" t="s">
        <v>31</v>
      </c>
      <c r="E75" s="14" t="s">
        <v>8</v>
      </c>
      <c r="F75" s="14">
        <v>54.59</v>
      </c>
      <c r="G75" s="15">
        <f t="shared" si="1"/>
        <v>1</v>
      </c>
      <c r="H75" s="13">
        <v>72</v>
      </c>
      <c r="I75" s="13">
        <v>319</v>
      </c>
      <c r="J75" s="14" t="s">
        <v>165</v>
      </c>
      <c r="K75" s="13" t="s">
        <v>8</v>
      </c>
      <c r="L75" s="13" t="s">
        <v>100</v>
      </c>
      <c r="M75" s="14">
        <v>40.369999999999997</v>
      </c>
    </row>
    <row r="76" spans="1:13" ht="12" customHeight="1">
      <c r="A76" s="12">
        <v>73</v>
      </c>
      <c r="B76" s="13">
        <v>166</v>
      </c>
      <c r="C76" s="14" t="s">
        <v>166</v>
      </c>
      <c r="D76" s="14" t="s">
        <v>8</v>
      </c>
      <c r="E76" s="14" t="s">
        <v>93</v>
      </c>
      <c r="F76" s="14">
        <v>55</v>
      </c>
      <c r="G76" s="15">
        <f t="shared" si="1"/>
        <v>1</v>
      </c>
      <c r="H76" s="13">
        <v>73</v>
      </c>
      <c r="I76" s="13">
        <v>1928</v>
      </c>
      <c r="J76" s="14" t="s">
        <v>167</v>
      </c>
      <c r="K76" s="13" t="s">
        <v>8</v>
      </c>
      <c r="L76" s="13" t="s">
        <v>93</v>
      </c>
      <c r="M76" s="14">
        <v>40.4</v>
      </c>
    </row>
    <row r="77" spans="1:13" ht="12" customHeight="1">
      <c r="A77" s="12">
        <v>74</v>
      </c>
      <c r="B77" s="13">
        <v>2043</v>
      </c>
      <c r="C77" s="14" t="s">
        <v>168</v>
      </c>
      <c r="D77" s="14" t="s">
        <v>7</v>
      </c>
      <c r="E77" s="14" t="s">
        <v>8</v>
      </c>
      <c r="F77" s="14">
        <v>55.08</v>
      </c>
      <c r="G77" s="15">
        <f t="shared" si="1"/>
        <v>1</v>
      </c>
      <c r="H77" s="13">
        <v>74</v>
      </c>
      <c r="I77" s="13">
        <v>112</v>
      </c>
      <c r="J77" s="14" t="s">
        <v>169</v>
      </c>
      <c r="K77" s="13" t="s">
        <v>11</v>
      </c>
      <c r="L77" s="13" t="s">
        <v>8</v>
      </c>
      <c r="M77" s="14">
        <v>40.43</v>
      </c>
    </row>
    <row r="78" spans="1:13" ht="12" customHeight="1">
      <c r="A78" s="12">
        <v>75</v>
      </c>
      <c r="B78" s="13">
        <v>246</v>
      </c>
      <c r="C78" s="14" t="s">
        <v>170</v>
      </c>
      <c r="D78" s="14" t="s">
        <v>31</v>
      </c>
      <c r="E78" s="14" t="s">
        <v>8</v>
      </c>
      <c r="F78" s="14">
        <v>55.14</v>
      </c>
      <c r="G78" s="15">
        <f t="shared" si="1"/>
        <v>1</v>
      </c>
      <c r="H78" s="13">
        <v>75</v>
      </c>
      <c r="I78" s="13">
        <v>913</v>
      </c>
      <c r="J78" s="14" t="s">
        <v>171</v>
      </c>
      <c r="K78" s="13" t="s">
        <v>11</v>
      </c>
      <c r="L78" s="13" t="s">
        <v>8</v>
      </c>
      <c r="M78" s="14">
        <v>40.479999999999997</v>
      </c>
    </row>
    <row r="79" spans="1:13" ht="12" customHeight="1">
      <c r="A79" s="12">
        <v>76</v>
      </c>
      <c r="B79" s="13">
        <v>163</v>
      </c>
      <c r="C79" s="14" t="s">
        <v>172</v>
      </c>
      <c r="D79" s="14" t="s">
        <v>11</v>
      </c>
      <c r="E79" s="14" t="s">
        <v>8</v>
      </c>
      <c r="F79" s="14">
        <v>55.22</v>
      </c>
      <c r="G79" s="15">
        <f t="shared" si="1"/>
        <v>1</v>
      </c>
      <c r="H79" s="13">
        <v>76</v>
      </c>
      <c r="I79" s="13">
        <v>778</v>
      </c>
      <c r="J79" s="14" t="s">
        <v>173</v>
      </c>
      <c r="K79" s="13" t="s">
        <v>7</v>
      </c>
      <c r="L79" s="13" t="s">
        <v>8</v>
      </c>
      <c r="M79" s="14">
        <v>40.590000000000003</v>
      </c>
    </row>
    <row r="80" spans="1:13" ht="12" customHeight="1">
      <c r="A80" s="12">
        <v>77</v>
      </c>
      <c r="B80" s="13">
        <v>1485</v>
      </c>
      <c r="C80" s="14" t="s">
        <v>174</v>
      </c>
      <c r="D80" s="14" t="s">
        <v>49</v>
      </c>
      <c r="E80" s="14" t="s">
        <v>8</v>
      </c>
      <c r="F80" s="14">
        <v>55.43</v>
      </c>
      <c r="G80" s="15">
        <f t="shared" si="1"/>
        <v>1</v>
      </c>
      <c r="H80" s="13">
        <v>77</v>
      </c>
      <c r="I80" s="13">
        <v>2187</v>
      </c>
      <c r="J80" s="14" t="s">
        <v>175</v>
      </c>
      <c r="K80" s="13" t="s">
        <v>31</v>
      </c>
      <c r="L80" s="13" t="s">
        <v>8</v>
      </c>
      <c r="M80" s="14">
        <v>41.15</v>
      </c>
    </row>
    <row r="81" spans="1:13" ht="12" customHeight="1">
      <c r="A81" s="12">
        <v>78</v>
      </c>
      <c r="B81" s="13">
        <v>167</v>
      </c>
      <c r="C81" s="14" t="s">
        <v>176</v>
      </c>
      <c r="D81" s="14" t="s">
        <v>11</v>
      </c>
      <c r="E81" s="14" t="s">
        <v>8</v>
      </c>
      <c r="F81" s="14">
        <v>55.44</v>
      </c>
      <c r="G81" s="15">
        <f t="shared" si="1"/>
        <v>1</v>
      </c>
      <c r="H81" s="13">
        <v>78</v>
      </c>
      <c r="I81" s="13">
        <v>200</v>
      </c>
      <c r="J81" s="14" t="s">
        <v>177</v>
      </c>
      <c r="K81" s="13" t="s">
        <v>178</v>
      </c>
      <c r="L81" s="13" t="s">
        <v>8</v>
      </c>
      <c r="M81" s="14">
        <v>41.21</v>
      </c>
    </row>
    <row r="82" spans="1:13" ht="12" customHeight="1">
      <c r="A82" s="12">
        <v>79</v>
      </c>
      <c r="B82" s="13">
        <v>58</v>
      </c>
      <c r="C82" s="14" t="s">
        <v>179</v>
      </c>
      <c r="D82" s="14" t="s">
        <v>72</v>
      </c>
      <c r="E82" s="14" t="s">
        <v>8</v>
      </c>
      <c r="F82" s="14">
        <v>55.55</v>
      </c>
      <c r="G82" s="15">
        <f t="shared" si="1"/>
        <v>1</v>
      </c>
      <c r="H82" s="13">
        <v>79</v>
      </c>
      <c r="I82" s="13">
        <v>108</v>
      </c>
      <c r="J82" s="14" t="s">
        <v>180</v>
      </c>
      <c r="K82" s="13" t="s">
        <v>126</v>
      </c>
      <c r="L82" s="13" t="s">
        <v>8</v>
      </c>
      <c r="M82" s="14">
        <v>41.31</v>
      </c>
    </row>
    <row r="83" spans="1:13" ht="12" customHeight="1">
      <c r="A83" s="12">
        <v>80</v>
      </c>
      <c r="B83" s="13">
        <v>777</v>
      </c>
      <c r="C83" s="14" t="s">
        <v>181</v>
      </c>
      <c r="D83" s="14" t="s">
        <v>31</v>
      </c>
      <c r="E83" s="14" t="s">
        <v>8</v>
      </c>
      <c r="F83" s="14">
        <v>56</v>
      </c>
      <c r="G83" s="15">
        <f t="shared" si="1"/>
        <v>1</v>
      </c>
      <c r="H83" s="13">
        <v>80</v>
      </c>
      <c r="I83" s="13">
        <v>70</v>
      </c>
      <c r="J83" s="14" t="s">
        <v>182</v>
      </c>
      <c r="K83" s="13" t="s">
        <v>31</v>
      </c>
      <c r="L83" s="13" t="s">
        <v>8</v>
      </c>
      <c r="M83" s="14">
        <v>42.04</v>
      </c>
    </row>
    <row r="84" spans="1:13" ht="12" customHeight="1">
      <c r="A84" s="12">
        <v>81</v>
      </c>
      <c r="B84" s="13">
        <v>2002</v>
      </c>
      <c r="C84" s="14" t="s">
        <v>183</v>
      </c>
      <c r="D84" s="14" t="s">
        <v>11</v>
      </c>
      <c r="E84" s="14" t="s">
        <v>8</v>
      </c>
      <c r="F84" s="14">
        <v>56.29</v>
      </c>
      <c r="G84" s="15">
        <f t="shared" si="1"/>
        <v>1</v>
      </c>
      <c r="H84" s="13">
        <v>81</v>
      </c>
      <c r="I84" s="13">
        <v>52</v>
      </c>
      <c r="J84" s="14" t="s">
        <v>184</v>
      </c>
      <c r="K84" s="13" t="s">
        <v>31</v>
      </c>
      <c r="L84" s="13" t="s">
        <v>8</v>
      </c>
      <c r="M84" s="14">
        <v>42.13</v>
      </c>
    </row>
    <row r="85" spans="1:13" ht="12" customHeight="1">
      <c r="A85" s="12">
        <v>82</v>
      </c>
      <c r="B85" s="13">
        <v>2428</v>
      </c>
      <c r="C85" s="14" t="s">
        <v>185</v>
      </c>
      <c r="D85" s="14" t="s">
        <v>11</v>
      </c>
      <c r="E85" s="14" t="s">
        <v>8</v>
      </c>
      <c r="F85" s="14">
        <v>56.3</v>
      </c>
      <c r="G85" s="15">
        <f t="shared" si="1"/>
        <v>1</v>
      </c>
      <c r="H85" s="13">
        <v>82</v>
      </c>
      <c r="I85" s="13">
        <v>176</v>
      </c>
      <c r="J85" s="14" t="s">
        <v>186</v>
      </c>
      <c r="K85" s="13" t="s">
        <v>72</v>
      </c>
      <c r="L85" s="13" t="s">
        <v>8</v>
      </c>
      <c r="M85" s="14">
        <v>42.18</v>
      </c>
    </row>
    <row r="86" spans="1:13" ht="12" customHeight="1">
      <c r="A86" s="12">
        <v>83</v>
      </c>
      <c r="B86" s="13">
        <v>242</v>
      </c>
      <c r="C86" s="14" t="s">
        <v>187</v>
      </c>
      <c r="D86" s="14" t="s">
        <v>31</v>
      </c>
      <c r="E86" s="14" t="s">
        <v>8</v>
      </c>
      <c r="F86" s="14">
        <v>56.41</v>
      </c>
      <c r="G86" s="15">
        <f t="shared" si="1"/>
        <v>1</v>
      </c>
      <c r="H86" s="13">
        <v>83</v>
      </c>
      <c r="I86" s="13">
        <v>143</v>
      </c>
      <c r="J86" s="14" t="s">
        <v>188</v>
      </c>
      <c r="K86" s="13" t="s">
        <v>11</v>
      </c>
      <c r="L86" s="13" t="s">
        <v>8</v>
      </c>
      <c r="M86" s="14">
        <v>42.19</v>
      </c>
    </row>
    <row r="87" spans="1:13" ht="12" customHeight="1">
      <c r="A87" s="12">
        <v>84</v>
      </c>
      <c r="B87" s="13">
        <v>50</v>
      </c>
      <c r="C87" s="14" t="s">
        <v>189</v>
      </c>
      <c r="D87" s="14" t="s">
        <v>72</v>
      </c>
      <c r="E87" s="14" t="s">
        <v>8</v>
      </c>
      <c r="F87" s="14">
        <v>56.42</v>
      </c>
      <c r="G87" s="15">
        <f t="shared" si="1"/>
        <v>1</v>
      </c>
      <c r="H87" s="13">
        <v>84</v>
      </c>
      <c r="I87" s="13">
        <v>2372</v>
      </c>
      <c r="J87" s="14" t="s">
        <v>190</v>
      </c>
      <c r="K87" s="13" t="s">
        <v>7</v>
      </c>
      <c r="L87" s="13" t="s">
        <v>8</v>
      </c>
      <c r="M87" s="14">
        <v>42.21</v>
      </c>
    </row>
    <row r="88" spans="1:13" ht="12" customHeight="1">
      <c r="A88" s="12">
        <v>85</v>
      </c>
      <c r="B88" s="13">
        <v>433</v>
      </c>
      <c r="C88" s="14" t="s">
        <v>191</v>
      </c>
      <c r="D88" s="14" t="s">
        <v>126</v>
      </c>
      <c r="E88" s="14" t="s">
        <v>8</v>
      </c>
      <c r="F88" s="14">
        <v>57.02</v>
      </c>
      <c r="G88" s="15">
        <f t="shared" si="1"/>
        <v>1</v>
      </c>
      <c r="H88" s="13">
        <v>85</v>
      </c>
      <c r="I88" s="13">
        <v>153</v>
      </c>
      <c r="J88" s="14" t="s">
        <v>192</v>
      </c>
      <c r="K88" s="13" t="s">
        <v>7</v>
      </c>
      <c r="L88" s="13" t="s">
        <v>8</v>
      </c>
      <c r="M88" s="14">
        <v>42.22</v>
      </c>
    </row>
    <row r="89" spans="1:13" ht="12" customHeight="1">
      <c r="A89" s="12">
        <v>86</v>
      </c>
      <c r="B89" s="13">
        <v>169</v>
      </c>
      <c r="C89" s="14" t="s">
        <v>193</v>
      </c>
      <c r="D89" s="14" t="s">
        <v>8</v>
      </c>
      <c r="E89" s="14" t="s">
        <v>61</v>
      </c>
      <c r="F89" s="14">
        <v>57.13</v>
      </c>
      <c r="G89" s="15">
        <f t="shared" si="1"/>
        <v>1</v>
      </c>
      <c r="H89" s="13">
        <v>86</v>
      </c>
      <c r="I89" s="13">
        <v>33</v>
      </c>
      <c r="J89" s="14" t="s">
        <v>194</v>
      </c>
      <c r="K89" s="13" t="s">
        <v>11</v>
      </c>
      <c r="L89" s="13" t="s">
        <v>8</v>
      </c>
      <c r="M89" s="14">
        <v>42.28</v>
      </c>
    </row>
    <row r="90" spans="1:13" ht="12" customHeight="1">
      <c r="A90" s="12">
        <v>87</v>
      </c>
      <c r="B90" s="13">
        <v>2693</v>
      </c>
      <c r="C90" s="14" t="s">
        <v>195</v>
      </c>
      <c r="D90" s="14" t="s">
        <v>7</v>
      </c>
      <c r="E90" s="14" t="s">
        <v>8</v>
      </c>
      <c r="F90" s="14">
        <v>57.17</v>
      </c>
      <c r="G90" s="15">
        <f t="shared" si="1"/>
        <v>1</v>
      </c>
      <c r="H90" s="13">
        <v>87</v>
      </c>
      <c r="I90" s="13">
        <v>259</v>
      </c>
      <c r="J90" s="14" t="s">
        <v>196</v>
      </c>
      <c r="K90" s="13" t="s">
        <v>8</v>
      </c>
      <c r="L90" s="13" t="s">
        <v>61</v>
      </c>
      <c r="M90" s="14">
        <v>42.32</v>
      </c>
    </row>
    <row r="91" spans="1:13" ht="12" customHeight="1">
      <c r="A91" s="12">
        <v>88</v>
      </c>
      <c r="B91" s="13">
        <v>328</v>
      </c>
      <c r="C91" s="14" t="s">
        <v>197</v>
      </c>
      <c r="D91" s="14" t="s">
        <v>8</v>
      </c>
      <c r="E91" s="14" t="s">
        <v>61</v>
      </c>
      <c r="F91" s="14">
        <v>57.23</v>
      </c>
      <c r="G91" s="15">
        <f t="shared" si="1"/>
        <v>1</v>
      </c>
      <c r="H91" s="13">
        <v>88</v>
      </c>
      <c r="I91" s="13">
        <v>274</v>
      </c>
      <c r="J91" s="14" t="s">
        <v>198</v>
      </c>
      <c r="K91" s="13" t="s">
        <v>8</v>
      </c>
      <c r="L91" s="13" t="s">
        <v>61</v>
      </c>
      <c r="M91" s="14">
        <v>42.37</v>
      </c>
    </row>
    <row r="92" spans="1:13" ht="12" customHeight="1">
      <c r="A92" s="12">
        <v>89</v>
      </c>
      <c r="B92" s="13">
        <v>471</v>
      </c>
      <c r="C92" s="14" t="s">
        <v>199</v>
      </c>
      <c r="D92" s="14" t="s">
        <v>31</v>
      </c>
      <c r="E92" s="14" t="s">
        <v>8</v>
      </c>
      <c r="F92" s="14">
        <v>57.26</v>
      </c>
      <c r="G92" s="15">
        <f t="shared" si="1"/>
        <v>1</v>
      </c>
      <c r="H92" s="13">
        <v>89</v>
      </c>
      <c r="I92" s="13">
        <v>195</v>
      </c>
      <c r="J92" s="14" t="s">
        <v>200</v>
      </c>
      <c r="K92" s="13" t="s">
        <v>11</v>
      </c>
      <c r="L92" s="13" t="s">
        <v>8</v>
      </c>
      <c r="M92" s="14">
        <v>42.59</v>
      </c>
    </row>
    <row r="93" spans="1:13" ht="12" customHeight="1">
      <c r="A93" s="12">
        <v>90</v>
      </c>
      <c r="B93" s="13">
        <v>140</v>
      </c>
      <c r="C93" s="14" t="s">
        <v>201</v>
      </c>
      <c r="D93" s="14" t="s">
        <v>7</v>
      </c>
      <c r="E93" s="14" t="s">
        <v>8</v>
      </c>
      <c r="F93" s="14">
        <v>57.32</v>
      </c>
      <c r="G93" s="15">
        <f t="shared" si="1"/>
        <v>1</v>
      </c>
      <c r="H93" s="13">
        <v>90</v>
      </c>
      <c r="I93" s="13">
        <v>154</v>
      </c>
      <c r="J93" s="14" t="s">
        <v>202</v>
      </c>
      <c r="K93" s="13" t="s">
        <v>72</v>
      </c>
      <c r="L93" s="13" t="s">
        <v>8</v>
      </c>
      <c r="M93" s="14">
        <v>43.01</v>
      </c>
    </row>
    <row r="94" spans="1:13" ht="12" customHeight="1">
      <c r="A94" s="12">
        <v>91</v>
      </c>
      <c r="B94" s="13">
        <v>273</v>
      </c>
      <c r="C94" s="14" t="s">
        <v>203</v>
      </c>
      <c r="D94" s="14" t="s">
        <v>72</v>
      </c>
      <c r="E94" s="14" t="s">
        <v>8</v>
      </c>
      <c r="F94" s="14">
        <v>58.04</v>
      </c>
      <c r="G94" s="15">
        <f t="shared" si="1"/>
        <v>1</v>
      </c>
      <c r="H94" s="13">
        <v>91</v>
      </c>
      <c r="I94" s="13">
        <v>2249</v>
      </c>
      <c r="J94" s="14" t="s">
        <v>204</v>
      </c>
      <c r="K94" s="13" t="s">
        <v>11</v>
      </c>
      <c r="L94" s="13" t="s">
        <v>8</v>
      </c>
      <c r="M94" s="14">
        <v>43.04</v>
      </c>
    </row>
    <row r="95" spans="1:13" ht="12" customHeight="1">
      <c r="A95" s="12">
        <v>92</v>
      </c>
      <c r="B95" s="13">
        <v>315</v>
      </c>
      <c r="C95" s="14" t="s">
        <v>205</v>
      </c>
      <c r="D95" s="14" t="s">
        <v>8</v>
      </c>
      <c r="E95" s="14" t="s">
        <v>61</v>
      </c>
      <c r="F95" s="14">
        <v>58.1</v>
      </c>
      <c r="G95" s="15">
        <f t="shared" si="1"/>
        <v>1</v>
      </c>
      <c r="H95" s="13">
        <v>92</v>
      </c>
      <c r="I95" s="13">
        <v>1325</v>
      </c>
      <c r="J95" s="14" t="s">
        <v>206</v>
      </c>
      <c r="K95" s="13" t="s">
        <v>7</v>
      </c>
      <c r="L95" s="13" t="s">
        <v>8</v>
      </c>
      <c r="M95" s="14">
        <v>43.09</v>
      </c>
    </row>
    <row r="96" spans="1:13" ht="12" customHeight="1">
      <c r="A96" s="12">
        <v>93</v>
      </c>
      <c r="B96" s="13">
        <v>1491</v>
      </c>
      <c r="C96" s="14" t="s">
        <v>207</v>
      </c>
      <c r="D96" s="14" t="s">
        <v>11</v>
      </c>
      <c r="E96" s="14" t="s">
        <v>8</v>
      </c>
      <c r="F96" s="14">
        <v>58.36</v>
      </c>
      <c r="G96" s="15">
        <f t="shared" si="1"/>
        <v>1</v>
      </c>
      <c r="H96" s="13">
        <v>93</v>
      </c>
      <c r="I96" s="13">
        <v>260</v>
      </c>
      <c r="J96" s="14" t="s">
        <v>208</v>
      </c>
      <c r="K96" s="13" t="s">
        <v>8</v>
      </c>
      <c r="L96" s="13" t="s">
        <v>77</v>
      </c>
      <c r="M96" s="14">
        <v>43.15</v>
      </c>
    </row>
    <row r="97" spans="1:13" ht="12" customHeight="1">
      <c r="A97" s="12">
        <v>94</v>
      </c>
      <c r="B97" s="13">
        <v>1694</v>
      </c>
      <c r="C97" s="14" t="s">
        <v>209</v>
      </c>
      <c r="D97" s="14" t="s">
        <v>8</v>
      </c>
      <c r="E97" s="14" t="s">
        <v>93</v>
      </c>
      <c r="F97" s="14">
        <v>58.37</v>
      </c>
      <c r="G97" s="15">
        <f t="shared" si="1"/>
        <v>1</v>
      </c>
      <c r="H97" s="13">
        <v>94</v>
      </c>
      <c r="I97" s="13">
        <v>2370</v>
      </c>
      <c r="J97" s="14" t="s">
        <v>210</v>
      </c>
      <c r="K97" s="13" t="s">
        <v>8</v>
      </c>
      <c r="L97" s="13" t="s">
        <v>77</v>
      </c>
      <c r="M97" s="14">
        <v>43.17</v>
      </c>
    </row>
    <row r="98" spans="1:13" ht="12" customHeight="1">
      <c r="A98" s="12">
        <v>95</v>
      </c>
      <c r="B98" s="13">
        <v>1686</v>
      </c>
      <c r="C98" s="14" t="s">
        <v>211</v>
      </c>
      <c r="D98" s="14" t="s">
        <v>31</v>
      </c>
      <c r="E98" s="14" t="s">
        <v>8</v>
      </c>
      <c r="F98" s="14">
        <v>58.39</v>
      </c>
      <c r="G98" s="15">
        <f t="shared" si="1"/>
        <v>1</v>
      </c>
      <c r="H98" s="13">
        <v>95</v>
      </c>
      <c r="I98" s="13">
        <v>50</v>
      </c>
      <c r="J98" s="14" t="s">
        <v>212</v>
      </c>
      <c r="K98" s="13" t="s">
        <v>8</v>
      </c>
      <c r="L98" s="13" t="s">
        <v>100</v>
      </c>
      <c r="M98" s="14">
        <v>43.27</v>
      </c>
    </row>
    <row r="99" spans="1:13" ht="12" customHeight="1">
      <c r="A99" s="12">
        <v>96</v>
      </c>
      <c r="B99" s="13">
        <v>1488</v>
      </c>
      <c r="C99" s="14" t="s">
        <v>213</v>
      </c>
      <c r="D99" s="14" t="s">
        <v>11</v>
      </c>
      <c r="E99" s="14" t="s">
        <v>8</v>
      </c>
      <c r="F99" s="14">
        <v>58.42</v>
      </c>
      <c r="G99" s="15">
        <f t="shared" si="1"/>
        <v>1</v>
      </c>
      <c r="H99" s="13">
        <v>96</v>
      </c>
      <c r="I99" s="13">
        <v>172</v>
      </c>
      <c r="J99" s="14" t="s">
        <v>214</v>
      </c>
      <c r="K99" s="13" t="s">
        <v>25</v>
      </c>
      <c r="L99" s="13" t="s">
        <v>8</v>
      </c>
      <c r="M99" s="14">
        <v>43.33</v>
      </c>
    </row>
    <row r="100" spans="1:13" ht="12" customHeight="1">
      <c r="A100" s="12">
        <v>97</v>
      </c>
      <c r="B100" s="13">
        <v>133</v>
      </c>
      <c r="C100" s="14" t="s">
        <v>215</v>
      </c>
      <c r="D100" s="14" t="s">
        <v>8</v>
      </c>
      <c r="E100" s="14" t="s">
        <v>93</v>
      </c>
      <c r="F100" s="14">
        <v>58.44</v>
      </c>
      <c r="G100" s="15">
        <f t="shared" si="1"/>
        <v>1</v>
      </c>
      <c r="H100" s="13">
        <v>97</v>
      </c>
      <c r="I100" s="13">
        <v>2105</v>
      </c>
      <c r="J100" s="14" t="s">
        <v>216</v>
      </c>
      <c r="K100" s="13" t="s">
        <v>8</v>
      </c>
      <c r="L100" s="13" t="s">
        <v>93</v>
      </c>
      <c r="M100" s="14">
        <v>43.42</v>
      </c>
    </row>
    <row r="101" spans="1:13" ht="12" customHeight="1">
      <c r="A101" s="12">
        <v>98</v>
      </c>
      <c r="B101" s="13">
        <v>260</v>
      </c>
      <c r="C101" s="14" t="s">
        <v>217</v>
      </c>
      <c r="D101" s="14" t="s">
        <v>8</v>
      </c>
      <c r="E101" s="14" t="s">
        <v>93</v>
      </c>
      <c r="F101" s="14">
        <v>58.46</v>
      </c>
      <c r="G101" s="15">
        <f t="shared" si="1"/>
        <v>1</v>
      </c>
      <c r="H101" s="13">
        <v>98</v>
      </c>
      <c r="I101" s="13">
        <v>78</v>
      </c>
      <c r="J101" s="14" t="s">
        <v>218</v>
      </c>
      <c r="K101" s="13" t="s">
        <v>8</v>
      </c>
      <c r="L101" s="13" t="s">
        <v>61</v>
      </c>
      <c r="M101" s="14">
        <v>44.01</v>
      </c>
    </row>
    <row r="102" spans="1:13" ht="12" customHeight="1">
      <c r="A102" s="12">
        <v>99</v>
      </c>
      <c r="B102" s="13">
        <v>24</v>
      </c>
      <c r="C102" s="14" t="s">
        <v>219</v>
      </c>
      <c r="D102" s="14" t="s">
        <v>8</v>
      </c>
      <c r="E102" s="14" t="s">
        <v>93</v>
      </c>
      <c r="F102" s="14">
        <v>58.51</v>
      </c>
      <c r="G102" s="15">
        <f t="shared" si="1"/>
        <v>1</v>
      </c>
      <c r="H102" s="13">
        <v>99</v>
      </c>
      <c r="I102" s="13">
        <v>25</v>
      </c>
      <c r="J102" s="14" t="s">
        <v>220</v>
      </c>
      <c r="K102" s="13" t="s">
        <v>31</v>
      </c>
      <c r="L102" s="13" t="s">
        <v>8</v>
      </c>
      <c r="M102" s="14">
        <v>44.09</v>
      </c>
    </row>
    <row r="103" spans="1:13" ht="12" customHeight="1">
      <c r="A103" s="12">
        <v>100</v>
      </c>
      <c r="B103" s="13">
        <v>239</v>
      </c>
      <c r="C103" s="14" t="s">
        <v>221</v>
      </c>
      <c r="D103" s="14" t="s">
        <v>31</v>
      </c>
      <c r="E103" s="14" t="s">
        <v>8</v>
      </c>
      <c r="F103" s="14">
        <v>59.03</v>
      </c>
      <c r="G103" s="15">
        <f t="shared" si="1"/>
        <v>1</v>
      </c>
      <c r="H103" s="13">
        <v>100</v>
      </c>
      <c r="I103" s="13">
        <v>346</v>
      </c>
      <c r="J103" s="14" t="s">
        <v>222</v>
      </c>
      <c r="K103" s="13" t="s">
        <v>31</v>
      </c>
      <c r="L103" s="13" t="s">
        <v>8</v>
      </c>
      <c r="M103" s="14">
        <v>44.24</v>
      </c>
    </row>
    <row r="104" spans="1:13" ht="12" customHeight="1">
      <c r="A104" s="12">
        <v>101</v>
      </c>
      <c r="B104" s="13">
        <v>1479</v>
      </c>
      <c r="C104" s="14" t="s">
        <v>223</v>
      </c>
      <c r="D104" s="14" t="s">
        <v>8</v>
      </c>
      <c r="E104" s="14" t="s">
        <v>93</v>
      </c>
      <c r="F104" s="14">
        <v>59.08</v>
      </c>
      <c r="G104" s="15">
        <f t="shared" si="1"/>
        <v>1</v>
      </c>
      <c r="H104" s="13">
        <v>101</v>
      </c>
      <c r="I104" s="13">
        <v>149</v>
      </c>
      <c r="J104" s="14" t="s">
        <v>224</v>
      </c>
      <c r="K104" s="13" t="s">
        <v>72</v>
      </c>
      <c r="L104" s="13" t="s">
        <v>8</v>
      </c>
      <c r="M104" s="14">
        <v>44.31</v>
      </c>
    </row>
    <row r="105" spans="1:13" ht="12" customHeight="1">
      <c r="A105" s="12">
        <v>102</v>
      </c>
      <c r="B105" s="13">
        <v>1480</v>
      </c>
      <c r="C105" s="14" t="s">
        <v>225</v>
      </c>
      <c r="D105" s="14" t="s">
        <v>11</v>
      </c>
      <c r="E105" s="14" t="s">
        <v>8</v>
      </c>
      <c r="F105" s="14">
        <v>59.09</v>
      </c>
      <c r="G105" s="15">
        <f t="shared" si="1"/>
        <v>1</v>
      </c>
      <c r="H105" s="13">
        <v>102</v>
      </c>
      <c r="I105" s="13">
        <v>373</v>
      </c>
      <c r="J105" s="14" t="s">
        <v>226</v>
      </c>
      <c r="K105" s="13" t="s">
        <v>8</v>
      </c>
      <c r="L105" s="13" t="s">
        <v>93</v>
      </c>
      <c r="M105" s="14">
        <v>44.36</v>
      </c>
    </row>
    <row r="106" spans="1:13" ht="12" customHeight="1">
      <c r="A106" s="12">
        <v>103</v>
      </c>
      <c r="B106" s="13">
        <v>75</v>
      </c>
      <c r="C106" s="14" t="s">
        <v>227</v>
      </c>
      <c r="D106" s="14" t="s">
        <v>31</v>
      </c>
      <c r="E106" s="14" t="s">
        <v>8</v>
      </c>
      <c r="F106" s="14">
        <v>59.11</v>
      </c>
      <c r="G106" s="15">
        <f t="shared" si="1"/>
        <v>1</v>
      </c>
      <c r="H106" s="13">
        <v>103</v>
      </c>
      <c r="I106" s="13">
        <v>663</v>
      </c>
      <c r="J106" s="14" t="s">
        <v>228</v>
      </c>
      <c r="K106" s="13" t="s">
        <v>8</v>
      </c>
      <c r="L106" s="13" t="s">
        <v>61</v>
      </c>
      <c r="M106" s="14">
        <v>44.38</v>
      </c>
    </row>
    <row r="107" spans="1:13" ht="12" customHeight="1">
      <c r="A107" s="12">
        <v>104</v>
      </c>
      <c r="B107" s="13">
        <v>97</v>
      </c>
      <c r="C107" s="14" t="s">
        <v>229</v>
      </c>
      <c r="D107" s="14" t="s">
        <v>7</v>
      </c>
      <c r="E107" s="14" t="s">
        <v>8</v>
      </c>
      <c r="F107" s="14">
        <v>59.18</v>
      </c>
      <c r="G107" s="15">
        <f t="shared" si="1"/>
        <v>1</v>
      </c>
      <c r="H107" s="13">
        <v>104</v>
      </c>
      <c r="I107" s="13">
        <v>44</v>
      </c>
      <c r="J107" s="14" t="s">
        <v>230</v>
      </c>
      <c r="K107" s="13" t="s">
        <v>72</v>
      </c>
      <c r="L107" s="13" t="s">
        <v>8</v>
      </c>
      <c r="M107" s="14">
        <v>44.46</v>
      </c>
    </row>
    <row r="108" spans="1:13" ht="12" customHeight="1">
      <c r="A108" s="12">
        <v>105</v>
      </c>
      <c r="B108" s="13">
        <v>1482</v>
      </c>
      <c r="C108" s="14" t="s">
        <v>231</v>
      </c>
      <c r="D108" s="14" t="s">
        <v>8</v>
      </c>
      <c r="E108" s="14" t="s">
        <v>77</v>
      </c>
      <c r="F108" s="14">
        <v>60.04</v>
      </c>
      <c r="G108" s="15">
        <f t="shared" si="1"/>
        <v>1</v>
      </c>
      <c r="H108" s="13">
        <v>105</v>
      </c>
      <c r="I108" s="13">
        <v>212</v>
      </c>
      <c r="J108" s="14" t="s">
        <v>232</v>
      </c>
      <c r="K108" s="13" t="s">
        <v>72</v>
      </c>
      <c r="L108" s="13" t="s">
        <v>8</v>
      </c>
      <c r="M108" s="14">
        <v>45.02</v>
      </c>
    </row>
    <row r="109" spans="1:13" ht="12" customHeight="1">
      <c r="A109" s="12">
        <v>106</v>
      </c>
      <c r="B109" s="13">
        <v>263</v>
      </c>
      <c r="C109" s="14" t="s">
        <v>233</v>
      </c>
      <c r="D109" s="14" t="s">
        <v>8</v>
      </c>
      <c r="E109" s="14" t="s">
        <v>100</v>
      </c>
      <c r="F109" s="14">
        <v>60.09</v>
      </c>
      <c r="G109" s="15">
        <f t="shared" si="1"/>
        <v>1</v>
      </c>
      <c r="H109" s="13">
        <v>106</v>
      </c>
      <c r="I109" s="13">
        <v>279</v>
      </c>
      <c r="J109" s="14" t="s">
        <v>234</v>
      </c>
      <c r="K109" s="13" t="s">
        <v>8</v>
      </c>
      <c r="L109" s="13" t="s">
        <v>77</v>
      </c>
      <c r="M109" s="14">
        <v>45.06</v>
      </c>
    </row>
    <row r="110" spans="1:13" ht="12" customHeight="1">
      <c r="A110" s="12">
        <v>107</v>
      </c>
      <c r="B110" s="13">
        <v>241</v>
      </c>
      <c r="C110" s="14" t="s">
        <v>235</v>
      </c>
      <c r="D110" s="14" t="s">
        <v>31</v>
      </c>
      <c r="E110" s="14" t="s">
        <v>8</v>
      </c>
      <c r="F110" s="14">
        <v>60.14</v>
      </c>
      <c r="G110" s="15">
        <f t="shared" si="1"/>
        <v>1</v>
      </c>
      <c r="H110" s="13">
        <v>107</v>
      </c>
      <c r="I110" s="13">
        <v>2363</v>
      </c>
      <c r="J110" s="14" t="s">
        <v>236</v>
      </c>
      <c r="K110" s="13" t="s">
        <v>8</v>
      </c>
      <c r="L110" s="13" t="s">
        <v>77</v>
      </c>
      <c r="M110" s="14">
        <v>45.1</v>
      </c>
    </row>
    <row r="111" spans="1:13" ht="12" customHeight="1">
      <c r="A111" s="12">
        <v>108</v>
      </c>
      <c r="B111" s="13">
        <v>120</v>
      </c>
      <c r="C111" s="14" t="s">
        <v>237</v>
      </c>
      <c r="D111" s="14" t="s">
        <v>8</v>
      </c>
      <c r="E111" s="14" t="s">
        <v>100</v>
      </c>
      <c r="F111" s="14">
        <v>60.16</v>
      </c>
      <c r="G111" s="15">
        <f t="shared" si="1"/>
        <v>1</v>
      </c>
      <c r="H111" s="13">
        <v>108</v>
      </c>
      <c r="I111" s="13">
        <v>626</v>
      </c>
      <c r="J111" s="14" t="s">
        <v>238</v>
      </c>
      <c r="K111" s="13" t="s">
        <v>38</v>
      </c>
      <c r="L111" s="13" t="s">
        <v>8</v>
      </c>
      <c r="M111" s="14">
        <v>45.12</v>
      </c>
    </row>
    <row r="112" spans="1:13" ht="12" customHeight="1">
      <c r="A112" s="12">
        <v>109</v>
      </c>
      <c r="B112" s="13">
        <v>306</v>
      </c>
      <c r="C112" s="14" t="s">
        <v>239</v>
      </c>
      <c r="D112" s="14" t="s">
        <v>31</v>
      </c>
      <c r="E112" s="14" t="s">
        <v>8</v>
      </c>
      <c r="F112" s="14">
        <v>60.18</v>
      </c>
      <c r="G112" s="15">
        <f t="shared" si="1"/>
        <v>1</v>
      </c>
      <c r="H112" s="13">
        <v>109</v>
      </c>
      <c r="I112" s="13">
        <v>1988</v>
      </c>
      <c r="J112" s="14" t="s">
        <v>240</v>
      </c>
      <c r="K112" s="13" t="s">
        <v>8</v>
      </c>
      <c r="L112" s="13" t="s">
        <v>93</v>
      </c>
      <c r="M112" s="14">
        <v>45.26</v>
      </c>
    </row>
    <row r="113" spans="1:13" ht="12" customHeight="1">
      <c r="A113" s="12">
        <v>110</v>
      </c>
      <c r="B113" s="13">
        <v>180</v>
      </c>
      <c r="C113" s="14" t="s">
        <v>241</v>
      </c>
      <c r="D113" s="14" t="s">
        <v>8</v>
      </c>
      <c r="E113" s="14" t="s">
        <v>61</v>
      </c>
      <c r="F113" s="14">
        <v>60.2</v>
      </c>
      <c r="G113" s="15">
        <f t="shared" si="1"/>
        <v>1</v>
      </c>
      <c r="H113" s="13">
        <v>110</v>
      </c>
      <c r="I113" s="13">
        <v>2359</v>
      </c>
      <c r="J113" s="14" t="s">
        <v>242</v>
      </c>
      <c r="K113" s="13" t="s">
        <v>25</v>
      </c>
      <c r="L113" s="13" t="s">
        <v>8</v>
      </c>
      <c r="M113" s="14">
        <v>45.48</v>
      </c>
    </row>
    <row r="114" spans="1:13" ht="12" customHeight="1">
      <c r="A114" s="12">
        <v>111</v>
      </c>
      <c r="B114" s="13">
        <v>2</v>
      </c>
      <c r="C114" s="14" t="s">
        <v>243</v>
      </c>
      <c r="D114" s="14" t="s">
        <v>72</v>
      </c>
      <c r="E114" s="14" t="s">
        <v>8</v>
      </c>
      <c r="F114" s="14">
        <v>60.22</v>
      </c>
      <c r="G114" s="15">
        <f t="shared" si="1"/>
        <v>1</v>
      </c>
      <c r="H114" s="13">
        <v>111</v>
      </c>
      <c r="I114" s="13">
        <v>310</v>
      </c>
      <c r="J114" s="14" t="s">
        <v>244</v>
      </c>
      <c r="K114" s="13" t="s">
        <v>8</v>
      </c>
      <c r="L114" s="13" t="s">
        <v>77</v>
      </c>
      <c r="M114" s="14">
        <v>45.5</v>
      </c>
    </row>
    <row r="115" spans="1:13" ht="12" customHeight="1">
      <c r="A115" s="12">
        <v>112</v>
      </c>
      <c r="B115" s="13">
        <v>262</v>
      </c>
      <c r="C115" s="14" t="s">
        <v>245</v>
      </c>
      <c r="D115" s="14" t="s">
        <v>72</v>
      </c>
      <c r="E115" s="14" t="s">
        <v>8</v>
      </c>
      <c r="F115" s="14">
        <v>60.24</v>
      </c>
      <c r="G115" s="15">
        <f t="shared" si="1"/>
        <v>1</v>
      </c>
      <c r="H115" s="13">
        <v>112</v>
      </c>
      <c r="I115" s="13">
        <v>954</v>
      </c>
      <c r="J115" s="14" t="s">
        <v>246</v>
      </c>
      <c r="K115" s="13" t="s">
        <v>72</v>
      </c>
      <c r="L115" s="13" t="s">
        <v>8</v>
      </c>
      <c r="M115" s="14">
        <v>45.55</v>
      </c>
    </row>
    <row r="116" spans="1:13" ht="12" customHeight="1">
      <c r="A116" s="12">
        <v>113</v>
      </c>
      <c r="B116" s="13">
        <v>1490</v>
      </c>
      <c r="C116" s="14" t="s">
        <v>247</v>
      </c>
      <c r="D116" s="14" t="s">
        <v>7</v>
      </c>
      <c r="E116" s="14" t="s">
        <v>8</v>
      </c>
      <c r="F116" s="14">
        <v>60.32</v>
      </c>
      <c r="G116" s="15">
        <f t="shared" si="1"/>
        <v>1</v>
      </c>
      <c r="H116" s="13">
        <v>113</v>
      </c>
      <c r="I116" s="13">
        <v>3</v>
      </c>
      <c r="J116" s="14" t="s">
        <v>248</v>
      </c>
      <c r="K116" s="13" t="s">
        <v>8</v>
      </c>
      <c r="L116" s="13" t="s">
        <v>93</v>
      </c>
      <c r="M116" s="14">
        <v>46.07</v>
      </c>
    </row>
    <row r="117" spans="1:13" ht="12" customHeight="1">
      <c r="A117" s="12">
        <v>114</v>
      </c>
      <c r="B117" s="13">
        <v>373</v>
      </c>
      <c r="C117" s="14" t="s">
        <v>249</v>
      </c>
      <c r="D117" s="14" t="s">
        <v>8</v>
      </c>
      <c r="E117" s="14" t="s">
        <v>61</v>
      </c>
      <c r="F117" s="14">
        <v>60.37</v>
      </c>
      <c r="G117" s="15">
        <f t="shared" si="1"/>
        <v>1</v>
      </c>
      <c r="H117" s="13">
        <v>114</v>
      </c>
      <c r="I117" s="13">
        <v>2374</v>
      </c>
      <c r="J117" s="14" t="s">
        <v>250</v>
      </c>
      <c r="K117" s="13" t="s">
        <v>7</v>
      </c>
      <c r="L117" s="13" t="s">
        <v>8</v>
      </c>
      <c r="M117" s="14">
        <v>46.26</v>
      </c>
    </row>
    <row r="118" spans="1:13" ht="12" customHeight="1">
      <c r="A118" s="12">
        <v>115</v>
      </c>
      <c r="B118" s="13">
        <v>374</v>
      </c>
      <c r="C118" s="14" t="s">
        <v>251</v>
      </c>
      <c r="D118" s="14" t="s">
        <v>31</v>
      </c>
      <c r="E118" s="14" t="s">
        <v>8</v>
      </c>
      <c r="F118" s="14">
        <v>60.52</v>
      </c>
      <c r="G118" s="15">
        <f t="shared" si="1"/>
        <v>1</v>
      </c>
      <c r="H118" s="13">
        <v>115</v>
      </c>
      <c r="I118" s="13">
        <v>611</v>
      </c>
      <c r="J118" s="14" t="s">
        <v>252</v>
      </c>
      <c r="K118" s="13" t="s">
        <v>8</v>
      </c>
      <c r="L118" s="13" t="s">
        <v>93</v>
      </c>
      <c r="M118" s="14">
        <v>46.31</v>
      </c>
    </row>
    <row r="119" spans="1:13" ht="12" customHeight="1">
      <c r="A119" s="12">
        <v>116</v>
      </c>
      <c r="B119" s="13">
        <v>326</v>
      </c>
      <c r="C119" s="14" t="s">
        <v>253</v>
      </c>
      <c r="D119" s="14" t="s">
        <v>11</v>
      </c>
      <c r="E119" s="14" t="s">
        <v>8</v>
      </c>
      <c r="F119" s="14">
        <v>61.13</v>
      </c>
      <c r="G119" s="15">
        <f t="shared" si="1"/>
        <v>1</v>
      </c>
      <c r="H119" s="13">
        <v>116</v>
      </c>
      <c r="I119" s="13">
        <v>39</v>
      </c>
      <c r="J119" s="14" t="s">
        <v>254</v>
      </c>
      <c r="K119" s="13" t="s">
        <v>8</v>
      </c>
      <c r="L119" s="13" t="s">
        <v>77</v>
      </c>
      <c r="M119" s="14">
        <v>46.38</v>
      </c>
    </row>
    <row r="120" spans="1:13" ht="12" customHeight="1">
      <c r="A120" s="12">
        <v>117</v>
      </c>
      <c r="B120" s="13">
        <v>1484</v>
      </c>
      <c r="C120" s="14" t="s">
        <v>255</v>
      </c>
      <c r="D120" s="14" t="s">
        <v>8</v>
      </c>
      <c r="E120" s="14" t="s">
        <v>93</v>
      </c>
      <c r="F120" s="14">
        <v>61.17</v>
      </c>
      <c r="G120" s="15">
        <f t="shared" si="1"/>
        <v>1</v>
      </c>
      <c r="H120" s="13">
        <v>117</v>
      </c>
      <c r="I120" s="13">
        <v>104</v>
      </c>
      <c r="J120" s="14" t="s">
        <v>256</v>
      </c>
      <c r="K120" s="13" t="s">
        <v>8</v>
      </c>
      <c r="L120" s="13" t="s">
        <v>257</v>
      </c>
      <c r="M120" s="14">
        <v>46.42</v>
      </c>
    </row>
    <row r="121" spans="1:13" ht="12" customHeight="1">
      <c r="A121" s="12">
        <v>118</v>
      </c>
      <c r="B121" s="13">
        <v>41</v>
      </c>
      <c r="C121" s="14" t="s">
        <v>258</v>
      </c>
      <c r="D121" s="14" t="s">
        <v>11</v>
      </c>
      <c r="E121" s="14" t="s">
        <v>8</v>
      </c>
      <c r="F121" s="14">
        <v>61.45</v>
      </c>
      <c r="G121" s="15">
        <f t="shared" si="1"/>
        <v>1</v>
      </c>
      <c r="H121" s="13">
        <v>118</v>
      </c>
      <c r="I121" s="13">
        <v>571</v>
      </c>
      <c r="J121" s="14" t="s">
        <v>259</v>
      </c>
      <c r="K121" s="13" t="s">
        <v>8</v>
      </c>
      <c r="L121" s="13" t="s">
        <v>61</v>
      </c>
      <c r="M121" s="14">
        <v>47.12</v>
      </c>
    </row>
    <row r="122" spans="1:13" ht="12" customHeight="1">
      <c r="A122" s="12">
        <v>119</v>
      </c>
      <c r="B122" s="13">
        <v>11</v>
      </c>
      <c r="C122" s="14" t="s">
        <v>260</v>
      </c>
      <c r="D122" s="14" t="s">
        <v>11</v>
      </c>
      <c r="E122" s="14" t="s">
        <v>8</v>
      </c>
      <c r="F122" s="14">
        <v>61.5</v>
      </c>
      <c r="G122" s="15">
        <f t="shared" si="1"/>
        <v>1</v>
      </c>
      <c r="H122" s="13">
        <v>119</v>
      </c>
      <c r="I122" s="13">
        <v>207</v>
      </c>
      <c r="J122" s="14" t="s">
        <v>261</v>
      </c>
      <c r="K122" s="13" t="s">
        <v>178</v>
      </c>
      <c r="L122" s="13" t="s">
        <v>8</v>
      </c>
      <c r="M122" s="14">
        <v>47.17</v>
      </c>
    </row>
    <row r="123" spans="1:13" ht="12" customHeight="1">
      <c r="A123" s="12">
        <v>120</v>
      </c>
      <c r="B123" s="13">
        <v>1751</v>
      </c>
      <c r="C123" s="14" t="s">
        <v>262</v>
      </c>
      <c r="D123" s="14" t="s">
        <v>72</v>
      </c>
      <c r="E123" s="14" t="s">
        <v>8</v>
      </c>
      <c r="F123" s="14">
        <v>62.06</v>
      </c>
      <c r="G123" s="15">
        <f t="shared" si="1"/>
        <v>1</v>
      </c>
      <c r="H123" s="13">
        <v>120</v>
      </c>
      <c r="I123" s="13">
        <v>2346</v>
      </c>
      <c r="J123" s="14" t="s">
        <v>263</v>
      </c>
      <c r="K123" s="13" t="s">
        <v>25</v>
      </c>
      <c r="L123" s="13" t="s">
        <v>8</v>
      </c>
      <c r="M123" s="14">
        <v>47.23</v>
      </c>
    </row>
    <row r="124" spans="1:13" ht="12" customHeight="1">
      <c r="A124" s="12">
        <v>121</v>
      </c>
      <c r="B124" s="13">
        <v>1962</v>
      </c>
      <c r="C124" s="14" t="s">
        <v>264</v>
      </c>
      <c r="D124" s="14" t="s">
        <v>72</v>
      </c>
      <c r="E124" s="14" t="s">
        <v>8</v>
      </c>
      <c r="F124" s="14">
        <v>62.38</v>
      </c>
      <c r="G124" s="15">
        <f t="shared" si="1"/>
        <v>1</v>
      </c>
      <c r="H124" s="13">
        <v>121</v>
      </c>
      <c r="I124" s="13">
        <v>151</v>
      </c>
      <c r="J124" s="14" t="s">
        <v>265</v>
      </c>
      <c r="K124" s="13" t="s">
        <v>72</v>
      </c>
      <c r="L124" s="13" t="s">
        <v>8</v>
      </c>
      <c r="M124" s="14">
        <v>48.2</v>
      </c>
    </row>
    <row r="125" spans="1:13" ht="12" customHeight="1">
      <c r="A125" s="12">
        <v>122</v>
      </c>
      <c r="B125" s="13">
        <v>1960</v>
      </c>
      <c r="C125" s="14" t="s">
        <v>266</v>
      </c>
      <c r="D125" s="14" t="s">
        <v>72</v>
      </c>
      <c r="E125" s="14" t="s">
        <v>8</v>
      </c>
      <c r="F125" s="14">
        <v>62.43</v>
      </c>
      <c r="G125" s="15">
        <f t="shared" si="1"/>
        <v>1</v>
      </c>
      <c r="H125" s="13">
        <v>122</v>
      </c>
      <c r="I125" s="13">
        <v>758</v>
      </c>
      <c r="J125" s="14" t="s">
        <v>267</v>
      </c>
      <c r="K125" s="13" t="s">
        <v>8</v>
      </c>
      <c r="L125" s="13" t="s">
        <v>61</v>
      </c>
      <c r="M125" s="14">
        <v>48.38</v>
      </c>
    </row>
    <row r="126" spans="1:13" ht="12" customHeight="1">
      <c r="A126" s="12">
        <v>123</v>
      </c>
      <c r="B126" s="13">
        <v>1867</v>
      </c>
      <c r="C126" s="14" t="s">
        <v>268</v>
      </c>
      <c r="D126" s="14" t="s">
        <v>8</v>
      </c>
      <c r="E126" s="14" t="s">
        <v>93</v>
      </c>
      <c r="F126" s="14">
        <v>63.02</v>
      </c>
      <c r="G126" s="15">
        <f t="shared" si="1"/>
        <v>1</v>
      </c>
      <c r="H126" s="13">
        <v>123</v>
      </c>
      <c r="I126" s="13">
        <v>2344</v>
      </c>
      <c r="J126" s="14" t="s">
        <v>269</v>
      </c>
      <c r="K126" s="13" t="s">
        <v>25</v>
      </c>
      <c r="L126" s="13" t="s">
        <v>8</v>
      </c>
      <c r="M126" s="14">
        <v>48.42</v>
      </c>
    </row>
    <row r="127" spans="1:13" ht="12" customHeight="1">
      <c r="A127" s="12">
        <v>124</v>
      </c>
      <c r="B127" s="13">
        <v>300</v>
      </c>
      <c r="C127" s="14" t="s">
        <v>270</v>
      </c>
      <c r="D127" s="14" t="s">
        <v>126</v>
      </c>
      <c r="E127" s="14" t="s">
        <v>8</v>
      </c>
      <c r="F127" s="14">
        <v>63.28</v>
      </c>
      <c r="G127" s="15">
        <f t="shared" si="1"/>
        <v>1</v>
      </c>
      <c r="H127" s="13">
        <v>124</v>
      </c>
      <c r="I127" s="13">
        <v>113</v>
      </c>
      <c r="J127" s="14" t="s">
        <v>271</v>
      </c>
      <c r="K127" s="13" t="s">
        <v>31</v>
      </c>
      <c r="L127" s="13" t="s">
        <v>8</v>
      </c>
      <c r="M127" s="14">
        <v>48.59</v>
      </c>
    </row>
    <row r="128" spans="1:13" ht="12" customHeight="1">
      <c r="A128" s="12">
        <v>125</v>
      </c>
      <c r="B128" s="13">
        <v>111</v>
      </c>
      <c r="C128" s="14" t="s">
        <v>272</v>
      </c>
      <c r="D128" s="14" t="s">
        <v>72</v>
      </c>
      <c r="E128" s="14" t="s">
        <v>8</v>
      </c>
      <c r="F128" s="14">
        <v>63.28</v>
      </c>
      <c r="G128" s="15">
        <f t="shared" si="1"/>
        <v>1</v>
      </c>
      <c r="H128" s="13">
        <v>125</v>
      </c>
      <c r="I128" s="13">
        <v>648</v>
      </c>
      <c r="J128" s="14" t="s">
        <v>273</v>
      </c>
      <c r="K128" s="13" t="s">
        <v>72</v>
      </c>
      <c r="L128" s="13" t="s">
        <v>8</v>
      </c>
      <c r="M128" s="14">
        <v>49.1</v>
      </c>
    </row>
    <row r="129" spans="1:13" ht="12" customHeight="1">
      <c r="A129" s="12">
        <v>126</v>
      </c>
      <c r="B129" s="13">
        <v>175</v>
      </c>
      <c r="C129" s="14" t="s">
        <v>274</v>
      </c>
      <c r="D129" s="14" t="s">
        <v>31</v>
      </c>
      <c r="E129" s="14" t="s">
        <v>8</v>
      </c>
      <c r="F129" s="14">
        <v>63.56</v>
      </c>
      <c r="G129" s="15">
        <f t="shared" si="1"/>
        <v>1</v>
      </c>
      <c r="H129" s="13">
        <v>126</v>
      </c>
      <c r="I129" s="13">
        <v>425</v>
      </c>
      <c r="J129" s="14" t="s">
        <v>275</v>
      </c>
      <c r="K129" s="13" t="s">
        <v>31</v>
      </c>
      <c r="L129" s="13" t="s">
        <v>8</v>
      </c>
      <c r="M129" s="14">
        <v>49.23</v>
      </c>
    </row>
    <row r="130" spans="1:13" ht="12" customHeight="1">
      <c r="A130" s="12">
        <v>127</v>
      </c>
      <c r="B130" s="13">
        <v>174</v>
      </c>
      <c r="C130" s="14" t="s">
        <v>276</v>
      </c>
      <c r="D130" s="14" t="s">
        <v>11</v>
      </c>
      <c r="E130" s="14" t="s">
        <v>8</v>
      </c>
      <c r="F130" s="14">
        <v>64.06</v>
      </c>
      <c r="G130" s="15">
        <f t="shared" si="1"/>
        <v>1</v>
      </c>
      <c r="H130" s="13">
        <v>127</v>
      </c>
      <c r="I130" s="13">
        <v>942</v>
      </c>
      <c r="J130" s="14" t="s">
        <v>277</v>
      </c>
      <c r="K130" s="13" t="s">
        <v>8</v>
      </c>
      <c r="L130" s="13" t="s">
        <v>77</v>
      </c>
      <c r="M130" s="14">
        <v>49.33</v>
      </c>
    </row>
    <row r="131" spans="1:13" ht="12" customHeight="1">
      <c r="A131" s="12">
        <v>128</v>
      </c>
      <c r="B131" s="13">
        <v>1927</v>
      </c>
      <c r="C131" s="14" t="s">
        <v>278</v>
      </c>
      <c r="D131" s="14" t="s">
        <v>8</v>
      </c>
      <c r="E131" s="14" t="s">
        <v>61</v>
      </c>
      <c r="F131" s="14">
        <v>64.23</v>
      </c>
      <c r="G131" s="15">
        <f t="shared" si="1"/>
        <v>1</v>
      </c>
      <c r="H131" s="13">
        <v>128</v>
      </c>
      <c r="I131" s="13">
        <v>2104</v>
      </c>
      <c r="J131" s="14" t="s">
        <v>279</v>
      </c>
      <c r="K131" s="13" t="s">
        <v>7</v>
      </c>
      <c r="L131" s="13" t="s">
        <v>8</v>
      </c>
      <c r="M131" s="14">
        <v>49.37</v>
      </c>
    </row>
    <row r="132" spans="1:13" ht="12" customHeight="1">
      <c r="A132" s="12">
        <v>129</v>
      </c>
      <c r="B132" s="13">
        <v>1909</v>
      </c>
      <c r="C132" s="14" t="s">
        <v>280</v>
      </c>
      <c r="D132" s="14" t="s">
        <v>8</v>
      </c>
      <c r="E132" s="14" t="s">
        <v>40</v>
      </c>
      <c r="F132" s="14">
        <v>64.290000000000006</v>
      </c>
      <c r="G132" s="15">
        <f t="shared" si="1"/>
        <v>1</v>
      </c>
      <c r="H132" s="13">
        <v>129</v>
      </c>
      <c r="I132" s="13">
        <v>403</v>
      </c>
      <c r="J132" s="14" t="s">
        <v>281</v>
      </c>
      <c r="K132" s="13" t="s">
        <v>126</v>
      </c>
      <c r="L132" s="13" t="s">
        <v>8</v>
      </c>
      <c r="M132" s="14">
        <v>49.46</v>
      </c>
    </row>
    <row r="133" spans="1:13" ht="12" customHeight="1">
      <c r="A133" s="12">
        <v>130</v>
      </c>
      <c r="B133" s="13">
        <v>886</v>
      </c>
      <c r="C133" s="14" t="s">
        <v>282</v>
      </c>
      <c r="D133" s="14" t="s">
        <v>8</v>
      </c>
      <c r="E133" s="14" t="s">
        <v>93</v>
      </c>
      <c r="F133" s="14">
        <v>64.52</v>
      </c>
      <c r="G133" s="15">
        <f t="shared" ref="G133:G175" si="2">IF(F133=0,IF(H133=0,0,1),1)</f>
        <v>1</v>
      </c>
      <c r="H133" s="13">
        <v>130</v>
      </c>
      <c r="I133" s="13">
        <v>2375</v>
      </c>
      <c r="J133" s="14" t="s">
        <v>283</v>
      </c>
      <c r="K133" s="13" t="s">
        <v>8</v>
      </c>
      <c r="L133" s="13" t="s">
        <v>163</v>
      </c>
      <c r="M133" s="14">
        <v>49.48</v>
      </c>
    </row>
    <row r="134" spans="1:13" ht="12" customHeight="1">
      <c r="A134" s="12">
        <v>131</v>
      </c>
      <c r="B134" s="13">
        <v>70</v>
      </c>
      <c r="C134" s="14" t="s">
        <v>284</v>
      </c>
      <c r="D134" s="14" t="s">
        <v>72</v>
      </c>
      <c r="E134" s="14" t="s">
        <v>8</v>
      </c>
      <c r="F134" s="14">
        <v>65.12</v>
      </c>
      <c r="G134" s="15">
        <f t="shared" si="2"/>
        <v>1</v>
      </c>
      <c r="H134" s="13">
        <v>131</v>
      </c>
      <c r="I134" s="13">
        <v>2376</v>
      </c>
      <c r="J134" s="14" t="s">
        <v>285</v>
      </c>
      <c r="K134" s="13" t="s">
        <v>11</v>
      </c>
      <c r="L134" s="13" t="s">
        <v>8</v>
      </c>
      <c r="M134" s="14">
        <v>49.51</v>
      </c>
    </row>
    <row r="135" spans="1:13" ht="12" customHeight="1">
      <c r="A135" s="12">
        <v>132</v>
      </c>
      <c r="B135" s="13">
        <v>1478</v>
      </c>
      <c r="C135" s="14" t="s">
        <v>286</v>
      </c>
      <c r="D135" s="14" t="s">
        <v>31</v>
      </c>
      <c r="E135" s="14" t="s">
        <v>8</v>
      </c>
      <c r="F135" s="14">
        <v>65.319999999999993</v>
      </c>
      <c r="G135" s="15">
        <f t="shared" si="2"/>
        <v>1</v>
      </c>
      <c r="H135" s="13">
        <v>132</v>
      </c>
      <c r="I135" s="13">
        <v>2170</v>
      </c>
      <c r="J135" s="14" t="s">
        <v>287</v>
      </c>
      <c r="K135" s="13" t="s">
        <v>8</v>
      </c>
      <c r="L135" s="13" t="s">
        <v>77</v>
      </c>
      <c r="M135" s="14">
        <v>49.55</v>
      </c>
    </row>
    <row r="136" spans="1:13" ht="12" customHeight="1">
      <c r="A136" s="12">
        <v>133</v>
      </c>
      <c r="B136" s="13">
        <v>2579</v>
      </c>
      <c r="C136" s="14" t="s">
        <v>288</v>
      </c>
      <c r="D136" s="14" t="s">
        <v>8</v>
      </c>
      <c r="E136" s="14" t="s">
        <v>77</v>
      </c>
      <c r="F136" s="14">
        <v>65.489999999999995</v>
      </c>
      <c r="G136" s="15">
        <f t="shared" si="2"/>
        <v>1</v>
      </c>
      <c r="H136" s="13">
        <v>133</v>
      </c>
      <c r="I136" s="13">
        <v>2368</v>
      </c>
      <c r="J136" s="14" t="s">
        <v>289</v>
      </c>
      <c r="K136" s="13" t="s">
        <v>38</v>
      </c>
      <c r="L136" s="13" t="s">
        <v>8</v>
      </c>
      <c r="M136" s="14">
        <v>50.07</v>
      </c>
    </row>
    <row r="137" spans="1:13" ht="12" customHeight="1">
      <c r="A137" s="12">
        <v>134</v>
      </c>
      <c r="B137" s="13">
        <v>130</v>
      </c>
      <c r="C137" s="14" t="s">
        <v>290</v>
      </c>
      <c r="D137" s="14" t="s">
        <v>8</v>
      </c>
      <c r="E137" s="14" t="s">
        <v>61</v>
      </c>
      <c r="F137" s="14">
        <v>65.510000000000005</v>
      </c>
      <c r="G137" s="15">
        <f t="shared" si="2"/>
        <v>1</v>
      </c>
      <c r="H137" s="13">
        <v>134</v>
      </c>
      <c r="I137" s="13">
        <v>1971</v>
      </c>
      <c r="J137" s="14" t="s">
        <v>291</v>
      </c>
      <c r="K137" s="13" t="s">
        <v>8</v>
      </c>
      <c r="L137" s="13" t="s">
        <v>61</v>
      </c>
      <c r="M137" s="14">
        <v>50.1</v>
      </c>
    </row>
    <row r="138" spans="1:13" ht="12" customHeight="1">
      <c r="A138" s="12">
        <v>135</v>
      </c>
      <c r="B138" s="13">
        <v>92</v>
      </c>
      <c r="C138" s="14" t="s">
        <v>292</v>
      </c>
      <c r="D138" s="14" t="s">
        <v>11</v>
      </c>
      <c r="E138" s="14" t="s">
        <v>8</v>
      </c>
      <c r="F138" s="14">
        <v>66.010000000000005</v>
      </c>
      <c r="G138" s="15">
        <f t="shared" si="2"/>
        <v>1</v>
      </c>
      <c r="H138" s="13">
        <v>135</v>
      </c>
      <c r="I138" s="13">
        <v>743</v>
      </c>
      <c r="J138" s="14" t="s">
        <v>293</v>
      </c>
      <c r="K138" s="13" t="s">
        <v>8</v>
      </c>
      <c r="L138" s="13" t="s">
        <v>77</v>
      </c>
      <c r="M138" s="14">
        <v>50.14</v>
      </c>
    </row>
    <row r="139" spans="1:13" ht="12" customHeight="1">
      <c r="A139" s="12">
        <v>136</v>
      </c>
      <c r="B139" s="13">
        <v>887</v>
      </c>
      <c r="C139" s="14" t="s">
        <v>294</v>
      </c>
      <c r="D139" s="14" t="s">
        <v>72</v>
      </c>
      <c r="E139" s="14" t="s">
        <v>8</v>
      </c>
      <c r="F139" s="14">
        <v>66.06</v>
      </c>
      <c r="G139" s="15">
        <f t="shared" si="2"/>
        <v>1</v>
      </c>
      <c r="H139" s="13">
        <v>136</v>
      </c>
      <c r="I139" s="13">
        <v>204</v>
      </c>
      <c r="J139" s="14" t="s">
        <v>295</v>
      </c>
      <c r="K139" s="13" t="s">
        <v>8</v>
      </c>
      <c r="L139" s="13" t="s">
        <v>100</v>
      </c>
      <c r="M139" s="14">
        <v>52.01</v>
      </c>
    </row>
    <row r="140" spans="1:13" ht="12" customHeight="1">
      <c r="A140" s="12">
        <v>137</v>
      </c>
      <c r="B140" s="13">
        <v>314</v>
      </c>
      <c r="C140" s="14" t="s">
        <v>296</v>
      </c>
      <c r="D140" s="14" t="s">
        <v>126</v>
      </c>
      <c r="E140" s="14" t="s">
        <v>8</v>
      </c>
      <c r="F140" s="14">
        <v>66.11</v>
      </c>
      <c r="G140" s="15">
        <f t="shared" si="2"/>
        <v>1</v>
      </c>
      <c r="H140" s="13">
        <v>137</v>
      </c>
      <c r="I140" s="13">
        <v>860</v>
      </c>
      <c r="J140" s="14" t="s">
        <v>297</v>
      </c>
      <c r="K140" s="13" t="s">
        <v>8</v>
      </c>
      <c r="L140" s="13" t="s">
        <v>93</v>
      </c>
      <c r="M140" s="14">
        <v>52.29</v>
      </c>
    </row>
    <row r="141" spans="1:13" ht="12" customHeight="1">
      <c r="A141" s="12">
        <v>138</v>
      </c>
      <c r="B141" s="13">
        <v>88</v>
      </c>
      <c r="C141" s="14" t="s">
        <v>298</v>
      </c>
      <c r="D141" s="14" t="s">
        <v>31</v>
      </c>
      <c r="E141" s="14" t="s">
        <v>8</v>
      </c>
      <c r="F141" s="14">
        <v>66.180000000000007</v>
      </c>
      <c r="G141" s="15">
        <f t="shared" si="2"/>
        <v>1</v>
      </c>
      <c r="H141" s="13">
        <v>138</v>
      </c>
      <c r="I141" s="13">
        <v>598</v>
      </c>
      <c r="J141" s="14" t="s">
        <v>299</v>
      </c>
      <c r="K141" s="13" t="s">
        <v>8</v>
      </c>
      <c r="L141" s="13" t="s">
        <v>61</v>
      </c>
      <c r="M141" s="14">
        <v>53.18</v>
      </c>
    </row>
    <row r="142" spans="1:13" ht="12" customHeight="1">
      <c r="A142" s="12">
        <v>139</v>
      </c>
      <c r="B142" s="13">
        <v>83</v>
      </c>
      <c r="C142" s="14" t="s">
        <v>300</v>
      </c>
      <c r="D142" s="14" t="s">
        <v>8</v>
      </c>
      <c r="E142" s="14" t="s">
        <v>100</v>
      </c>
      <c r="F142" s="14">
        <v>66.56</v>
      </c>
      <c r="G142" s="15">
        <f t="shared" si="2"/>
        <v>1</v>
      </c>
      <c r="H142" s="13">
        <v>139</v>
      </c>
      <c r="I142" s="13">
        <v>2162</v>
      </c>
      <c r="J142" s="14" t="s">
        <v>301</v>
      </c>
      <c r="K142" s="13" t="s">
        <v>7</v>
      </c>
      <c r="L142" s="13" t="s">
        <v>8</v>
      </c>
      <c r="M142" s="14">
        <v>53.23</v>
      </c>
    </row>
    <row r="143" spans="1:13" ht="12" customHeight="1">
      <c r="A143" s="12">
        <v>140</v>
      </c>
      <c r="B143" s="13">
        <v>344</v>
      </c>
      <c r="C143" s="14" t="s">
        <v>302</v>
      </c>
      <c r="D143" s="14" t="s">
        <v>31</v>
      </c>
      <c r="E143" s="14" t="s">
        <v>8</v>
      </c>
      <c r="F143" s="14">
        <v>66.58</v>
      </c>
      <c r="G143" s="15">
        <f t="shared" si="2"/>
        <v>1</v>
      </c>
      <c r="H143" s="13">
        <v>140</v>
      </c>
      <c r="I143" s="13">
        <v>2236</v>
      </c>
      <c r="J143" s="14" t="s">
        <v>303</v>
      </c>
      <c r="K143" s="13" t="s">
        <v>8</v>
      </c>
      <c r="L143" s="13" t="s">
        <v>77</v>
      </c>
      <c r="M143" s="14">
        <v>53.24</v>
      </c>
    </row>
    <row r="144" spans="1:13" ht="12" customHeight="1">
      <c r="A144" s="12">
        <v>141</v>
      </c>
      <c r="B144" s="13">
        <v>345</v>
      </c>
      <c r="C144" s="14" t="s">
        <v>304</v>
      </c>
      <c r="D144" s="14" t="s">
        <v>8</v>
      </c>
      <c r="E144" s="14" t="s">
        <v>100</v>
      </c>
      <c r="F144" s="14">
        <v>66.59</v>
      </c>
      <c r="G144" s="15">
        <f t="shared" si="2"/>
        <v>1</v>
      </c>
      <c r="H144" s="13">
        <v>141</v>
      </c>
      <c r="I144" s="13">
        <v>2278</v>
      </c>
      <c r="J144" s="14" t="s">
        <v>305</v>
      </c>
      <c r="K144" s="13" t="s">
        <v>31</v>
      </c>
      <c r="L144" s="13" t="s">
        <v>8</v>
      </c>
      <c r="M144" s="14">
        <v>53.58</v>
      </c>
    </row>
    <row r="145" spans="1:13" ht="12" customHeight="1">
      <c r="A145" s="12">
        <v>142</v>
      </c>
      <c r="B145" s="13">
        <v>23</v>
      </c>
      <c r="C145" s="14" t="s">
        <v>306</v>
      </c>
      <c r="D145" s="14" t="s">
        <v>8</v>
      </c>
      <c r="E145" s="14" t="s">
        <v>40</v>
      </c>
      <c r="F145" s="14">
        <v>67.099999999999994</v>
      </c>
      <c r="G145" s="15">
        <f t="shared" si="2"/>
        <v>1</v>
      </c>
      <c r="H145" s="13">
        <v>142</v>
      </c>
      <c r="I145" s="13">
        <v>16</v>
      </c>
      <c r="J145" s="14" t="s">
        <v>307</v>
      </c>
      <c r="K145" s="13" t="s">
        <v>8</v>
      </c>
      <c r="L145" s="13" t="s">
        <v>77</v>
      </c>
      <c r="M145" s="14">
        <v>54.03</v>
      </c>
    </row>
    <row r="146" spans="1:13" ht="12" customHeight="1">
      <c r="A146" s="12">
        <v>143</v>
      </c>
      <c r="B146" s="13">
        <v>2139</v>
      </c>
      <c r="C146" s="14" t="s">
        <v>308</v>
      </c>
      <c r="D146" s="14" t="s">
        <v>8</v>
      </c>
      <c r="E146" s="14" t="s">
        <v>93</v>
      </c>
      <c r="F146" s="14">
        <v>68.22</v>
      </c>
      <c r="G146" s="15">
        <f t="shared" si="2"/>
        <v>1</v>
      </c>
      <c r="H146" s="13">
        <v>143</v>
      </c>
      <c r="I146" s="13">
        <v>2358</v>
      </c>
      <c r="J146" s="14" t="s">
        <v>309</v>
      </c>
      <c r="K146" s="13" t="s">
        <v>8</v>
      </c>
      <c r="L146" s="13" t="s">
        <v>163</v>
      </c>
      <c r="M146" s="14">
        <v>54.05</v>
      </c>
    </row>
    <row r="147" spans="1:13" ht="12" customHeight="1">
      <c r="A147" s="12">
        <v>144</v>
      </c>
      <c r="B147" s="13">
        <v>562</v>
      </c>
      <c r="C147" s="14" t="s">
        <v>310</v>
      </c>
      <c r="D147" s="14" t="s">
        <v>8</v>
      </c>
      <c r="E147" s="14" t="s">
        <v>100</v>
      </c>
      <c r="F147" s="14">
        <v>68.25</v>
      </c>
      <c r="G147" s="15">
        <f t="shared" si="2"/>
        <v>1</v>
      </c>
      <c r="H147" s="13">
        <v>144</v>
      </c>
      <c r="I147" s="13">
        <v>713</v>
      </c>
      <c r="J147" s="14" t="s">
        <v>311</v>
      </c>
      <c r="K147" s="13" t="s">
        <v>7</v>
      </c>
      <c r="L147" s="13" t="s">
        <v>8</v>
      </c>
      <c r="M147" s="14">
        <v>55.06</v>
      </c>
    </row>
    <row r="148" spans="1:13" ht="12" customHeight="1">
      <c r="A148" s="12">
        <v>145</v>
      </c>
      <c r="B148" s="13">
        <v>1762</v>
      </c>
      <c r="C148" s="14" t="s">
        <v>312</v>
      </c>
      <c r="D148" s="14" t="s">
        <v>72</v>
      </c>
      <c r="E148" s="14" t="s">
        <v>8</v>
      </c>
      <c r="F148" s="14">
        <v>68.430000000000007</v>
      </c>
      <c r="G148" s="15">
        <f t="shared" si="2"/>
        <v>1</v>
      </c>
      <c r="H148" s="13">
        <v>145</v>
      </c>
      <c r="I148" s="13">
        <v>681</v>
      </c>
      <c r="J148" s="14" t="s">
        <v>313</v>
      </c>
      <c r="K148" s="13" t="s">
        <v>8</v>
      </c>
      <c r="L148" s="13" t="s">
        <v>61</v>
      </c>
      <c r="M148" s="14">
        <v>55.46</v>
      </c>
    </row>
    <row r="149" spans="1:13" ht="12" customHeight="1">
      <c r="A149" s="12">
        <v>146</v>
      </c>
      <c r="B149" s="13">
        <v>1685</v>
      </c>
      <c r="C149" s="14" t="s">
        <v>314</v>
      </c>
      <c r="D149" s="14" t="s">
        <v>8</v>
      </c>
      <c r="E149" s="14" t="s">
        <v>100</v>
      </c>
      <c r="F149" s="14">
        <v>69.22</v>
      </c>
      <c r="G149" s="15">
        <f t="shared" si="2"/>
        <v>1</v>
      </c>
      <c r="H149" s="13">
        <v>146</v>
      </c>
      <c r="I149" s="13">
        <v>235</v>
      </c>
      <c r="J149" s="14" t="s">
        <v>315</v>
      </c>
      <c r="K149" s="13" t="s">
        <v>126</v>
      </c>
      <c r="L149" s="13" t="s">
        <v>8</v>
      </c>
      <c r="M149" s="14">
        <v>55.5</v>
      </c>
    </row>
    <row r="150" spans="1:13" ht="12" customHeight="1">
      <c r="A150" s="12">
        <v>147</v>
      </c>
      <c r="B150" s="13">
        <v>1726</v>
      </c>
      <c r="C150" s="14" t="s">
        <v>316</v>
      </c>
      <c r="D150" s="14" t="s">
        <v>31</v>
      </c>
      <c r="E150" s="14" t="s">
        <v>8</v>
      </c>
      <c r="F150" s="14">
        <v>69.23</v>
      </c>
      <c r="G150" s="15">
        <f t="shared" si="2"/>
        <v>1</v>
      </c>
      <c r="H150" s="13">
        <v>147</v>
      </c>
      <c r="I150" s="13">
        <v>2367</v>
      </c>
      <c r="J150" s="14" t="s">
        <v>317</v>
      </c>
      <c r="K150" s="13" t="s">
        <v>8</v>
      </c>
      <c r="L150" s="13" t="s">
        <v>77</v>
      </c>
      <c r="M150" s="14">
        <v>56.17</v>
      </c>
    </row>
    <row r="151" spans="1:13" ht="12" customHeight="1">
      <c r="A151" s="12">
        <v>148</v>
      </c>
      <c r="B151" s="13">
        <v>80</v>
      </c>
      <c r="C151" s="14" t="s">
        <v>318</v>
      </c>
      <c r="D151" s="14" t="s">
        <v>72</v>
      </c>
      <c r="E151" s="14" t="s">
        <v>8</v>
      </c>
      <c r="F151" s="14">
        <v>69.36</v>
      </c>
      <c r="G151" s="15">
        <f t="shared" si="2"/>
        <v>1</v>
      </c>
      <c r="H151" s="13">
        <v>148</v>
      </c>
      <c r="I151" s="13">
        <v>974</v>
      </c>
      <c r="J151" s="14" t="s">
        <v>319</v>
      </c>
      <c r="K151" s="13" t="s">
        <v>8</v>
      </c>
      <c r="L151" s="13" t="s">
        <v>77</v>
      </c>
      <c r="M151" s="14">
        <v>56.18</v>
      </c>
    </row>
    <row r="152" spans="1:13" ht="12" customHeight="1">
      <c r="A152" s="12">
        <v>149</v>
      </c>
      <c r="B152" s="13">
        <v>74</v>
      </c>
      <c r="C152" s="14" t="s">
        <v>320</v>
      </c>
      <c r="D152" s="14" t="s">
        <v>8</v>
      </c>
      <c r="E152" s="14" t="s">
        <v>61</v>
      </c>
      <c r="F152" s="14">
        <v>69.45</v>
      </c>
      <c r="G152" s="15">
        <f t="shared" si="2"/>
        <v>1</v>
      </c>
      <c r="H152" s="13">
        <v>149</v>
      </c>
      <c r="I152" s="13">
        <v>666</v>
      </c>
      <c r="J152" s="14" t="s">
        <v>321</v>
      </c>
      <c r="K152" s="13" t="s">
        <v>72</v>
      </c>
      <c r="L152" s="13" t="s">
        <v>8</v>
      </c>
      <c r="M152" s="14">
        <v>56.53</v>
      </c>
    </row>
    <row r="153" spans="1:13" ht="12" customHeight="1">
      <c r="A153" s="12">
        <v>150</v>
      </c>
      <c r="B153" s="13">
        <v>259</v>
      </c>
      <c r="C153" s="14" t="s">
        <v>322</v>
      </c>
      <c r="D153" s="14" t="s">
        <v>72</v>
      </c>
      <c r="E153" s="14" t="s">
        <v>8</v>
      </c>
      <c r="F153" s="14">
        <v>70.05</v>
      </c>
      <c r="G153" s="15">
        <f t="shared" si="2"/>
        <v>1</v>
      </c>
      <c r="H153" s="13">
        <v>150</v>
      </c>
      <c r="I153" s="13">
        <v>59</v>
      </c>
      <c r="J153" s="14" t="s">
        <v>323</v>
      </c>
      <c r="K153" s="13" t="s">
        <v>72</v>
      </c>
      <c r="L153" s="13" t="s">
        <v>8</v>
      </c>
      <c r="M153" s="14">
        <v>58.14</v>
      </c>
    </row>
    <row r="154" spans="1:13" ht="12" customHeight="1">
      <c r="A154" s="12">
        <v>151</v>
      </c>
      <c r="B154" s="13">
        <v>2700</v>
      </c>
      <c r="C154" s="14" t="s">
        <v>324</v>
      </c>
      <c r="D154" s="14" t="s">
        <v>8</v>
      </c>
      <c r="E154" s="14" t="s">
        <v>77</v>
      </c>
      <c r="F154" s="14">
        <v>70.28</v>
      </c>
      <c r="G154" s="15">
        <f t="shared" si="2"/>
        <v>1</v>
      </c>
      <c r="H154" s="13">
        <v>151</v>
      </c>
      <c r="I154" s="13">
        <v>2142</v>
      </c>
      <c r="J154" s="14" t="s">
        <v>325</v>
      </c>
      <c r="K154" s="13" t="s">
        <v>8</v>
      </c>
      <c r="L154" s="13" t="s">
        <v>93</v>
      </c>
      <c r="M154" s="14">
        <v>58.34</v>
      </c>
    </row>
    <row r="155" spans="1:13" ht="12" customHeight="1">
      <c r="A155" s="12">
        <v>152</v>
      </c>
      <c r="B155" s="13">
        <v>2432</v>
      </c>
      <c r="C155" s="14" t="s">
        <v>326</v>
      </c>
      <c r="D155" s="14" t="s">
        <v>7</v>
      </c>
      <c r="E155" s="14" t="s">
        <v>8</v>
      </c>
      <c r="F155" s="14">
        <v>71.08</v>
      </c>
      <c r="G155" s="15">
        <f t="shared" si="2"/>
        <v>1</v>
      </c>
      <c r="H155" s="13">
        <v>152</v>
      </c>
      <c r="I155" s="13">
        <v>2373</v>
      </c>
      <c r="J155" s="14" t="s">
        <v>327</v>
      </c>
      <c r="K155" s="13" t="s">
        <v>8</v>
      </c>
      <c r="L155" s="13" t="s">
        <v>163</v>
      </c>
      <c r="M155" s="14">
        <v>61.16</v>
      </c>
    </row>
    <row r="156" spans="1:13" ht="12" customHeight="1">
      <c r="A156" s="12">
        <v>153</v>
      </c>
      <c r="B156" s="13">
        <v>525</v>
      </c>
      <c r="C156" s="14" t="s">
        <v>328</v>
      </c>
      <c r="D156" s="14" t="s">
        <v>31</v>
      </c>
      <c r="E156" s="14" t="s">
        <v>8</v>
      </c>
      <c r="F156" s="14">
        <v>71.12</v>
      </c>
      <c r="G156" s="15">
        <f t="shared" si="2"/>
        <v>1</v>
      </c>
      <c r="H156" s="13">
        <v>153</v>
      </c>
      <c r="I156" s="13">
        <v>870</v>
      </c>
      <c r="J156" s="14" t="s">
        <v>329</v>
      </c>
      <c r="K156" s="13" t="s">
        <v>8</v>
      </c>
      <c r="L156" s="13" t="s">
        <v>33</v>
      </c>
      <c r="M156" s="14">
        <v>61.25</v>
      </c>
    </row>
    <row r="157" spans="1:13" ht="12" customHeight="1">
      <c r="A157" s="12">
        <v>154</v>
      </c>
      <c r="B157" s="13">
        <v>248</v>
      </c>
      <c r="C157" s="14" t="s">
        <v>330</v>
      </c>
      <c r="D157" s="14" t="s">
        <v>8</v>
      </c>
      <c r="E157" s="14" t="s">
        <v>93</v>
      </c>
      <c r="F157" s="14">
        <v>71.2</v>
      </c>
      <c r="G157" s="15">
        <f t="shared" si="2"/>
        <v>1</v>
      </c>
      <c r="H157" s="13">
        <v>154</v>
      </c>
      <c r="I157" s="13">
        <v>238</v>
      </c>
      <c r="J157" s="14" t="s">
        <v>331</v>
      </c>
      <c r="K157" s="13" t="s">
        <v>31</v>
      </c>
      <c r="L157" s="13" t="s">
        <v>8</v>
      </c>
      <c r="M157" s="14">
        <v>61.58</v>
      </c>
    </row>
    <row r="158" spans="1:13" ht="12" customHeight="1">
      <c r="A158" s="12">
        <v>155</v>
      </c>
      <c r="B158" s="13">
        <v>34</v>
      </c>
      <c r="C158" s="14" t="s">
        <v>332</v>
      </c>
      <c r="D158" s="14" t="s">
        <v>8</v>
      </c>
      <c r="E158" s="14" t="s">
        <v>40</v>
      </c>
      <c r="F158" s="14">
        <v>71.27</v>
      </c>
      <c r="G158" s="15">
        <f t="shared" si="2"/>
        <v>1</v>
      </c>
      <c r="H158" s="13">
        <v>155</v>
      </c>
      <c r="I158" s="13">
        <v>871</v>
      </c>
      <c r="J158" s="14" t="s">
        <v>333</v>
      </c>
      <c r="K158" s="13" t="s">
        <v>8</v>
      </c>
      <c r="L158" s="13" t="s">
        <v>163</v>
      </c>
      <c r="M158" s="14">
        <v>62.24</v>
      </c>
    </row>
    <row r="159" spans="1:13" ht="12" customHeight="1">
      <c r="A159" s="12">
        <v>156</v>
      </c>
      <c r="B159" s="13">
        <v>1486</v>
      </c>
      <c r="C159" s="14" t="s">
        <v>334</v>
      </c>
      <c r="D159" s="14" t="s">
        <v>8</v>
      </c>
      <c r="E159" s="14" t="s">
        <v>93</v>
      </c>
      <c r="F159" s="14">
        <v>71.58</v>
      </c>
      <c r="G159" s="15">
        <f t="shared" si="2"/>
        <v>1</v>
      </c>
      <c r="H159" s="13">
        <v>156</v>
      </c>
      <c r="I159" s="13">
        <v>599</v>
      </c>
      <c r="J159" s="14" t="s">
        <v>335</v>
      </c>
      <c r="K159" s="13" t="s">
        <v>8</v>
      </c>
      <c r="L159" s="13" t="s">
        <v>93</v>
      </c>
      <c r="M159" s="14">
        <v>62.33</v>
      </c>
    </row>
    <row r="160" spans="1:13" ht="12" customHeight="1">
      <c r="A160" s="12">
        <v>157</v>
      </c>
      <c r="B160" s="13">
        <v>2126</v>
      </c>
      <c r="C160" s="14" t="s">
        <v>336</v>
      </c>
      <c r="D160" s="14" t="s">
        <v>72</v>
      </c>
      <c r="E160" s="14" t="s">
        <v>8</v>
      </c>
      <c r="F160" s="14">
        <v>72.180000000000007</v>
      </c>
      <c r="G160" s="15">
        <f t="shared" si="2"/>
        <v>1</v>
      </c>
      <c r="H160" s="13">
        <v>157</v>
      </c>
      <c r="I160" s="13">
        <v>372</v>
      </c>
      <c r="J160" s="14" t="s">
        <v>337</v>
      </c>
      <c r="K160" s="13" t="s">
        <v>11</v>
      </c>
      <c r="L160" s="13" t="s">
        <v>8</v>
      </c>
      <c r="M160" s="14">
        <v>64.5</v>
      </c>
    </row>
    <row r="161" spans="1:13" ht="12" customHeight="1">
      <c r="A161" s="12">
        <v>158</v>
      </c>
      <c r="B161" s="13">
        <v>2327</v>
      </c>
      <c r="C161" s="14" t="s">
        <v>338</v>
      </c>
      <c r="D161" s="14" t="s">
        <v>72</v>
      </c>
      <c r="E161" s="14" t="s">
        <v>8</v>
      </c>
      <c r="F161" s="14">
        <v>72.209999999999994</v>
      </c>
      <c r="G161" s="15">
        <f t="shared" si="2"/>
        <v>1</v>
      </c>
      <c r="H161" s="13">
        <v>158</v>
      </c>
      <c r="I161" s="13">
        <v>158</v>
      </c>
      <c r="J161" s="14" t="s">
        <v>339</v>
      </c>
      <c r="K161" s="13" t="s">
        <v>126</v>
      </c>
      <c r="L161" s="13" t="s">
        <v>8</v>
      </c>
      <c r="M161" s="14">
        <v>67.44</v>
      </c>
    </row>
    <row r="162" spans="1:13" ht="12" customHeight="1">
      <c r="A162" s="12">
        <v>159</v>
      </c>
      <c r="B162" s="13">
        <v>2047</v>
      </c>
      <c r="C162" s="14" t="s">
        <v>340</v>
      </c>
      <c r="D162" s="14" t="s">
        <v>8</v>
      </c>
      <c r="E162" s="14" t="s">
        <v>100</v>
      </c>
      <c r="F162" s="14">
        <v>75.02</v>
      </c>
      <c r="G162" s="15">
        <f t="shared" si="2"/>
        <v>1</v>
      </c>
      <c r="H162" s="13">
        <v>159</v>
      </c>
      <c r="I162" s="13">
        <v>581</v>
      </c>
      <c r="J162" s="14" t="s">
        <v>341</v>
      </c>
      <c r="K162" s="13" t="s">
        <v>126</v>
      </c>
      <c r="L162" s="13" t="s">
        <v>8</v>
      </c>
      <c r="M162" s="14">
        <v>68.37</v>
      </c>
    </row>
    <row r="163" spans="1:13" ht="12" customHeight="1">
      <c r="A163" s="12">
        <v>160</v>
      </c>
      <c r="B163" s="13">
        <v>9</v>
      </c>
      <c r="C163" s="14" t="s">
        <v>342</v>
      </c>
      <c r="D163" s="14" t="s">
        <v>8</v>
      </c>
      <c r="E163" s="14" t="s">
        <v>100</v>
      </c>
      <c r="F163" s="14">
        <v>75.03</v>
      </c>
      <c r="G163" s="15">
        <f t="shared" si="2"/>
        <v>1</v>
      </c>
      <c r="H163" s="13">
        <v>160</v>
      </c>
      <c r="I163" s="13">
        <v>150</v>
      </c>
      <c r="J163" s="14" t="s">
        <v>343</v>
      </c>
      <c r="K163" s="13" t="s">
        <v>8</v>
      </c>
      <c r="L163" s="13" t="s">
        <v>100</v>
      </c>
      <c r="M163" s="14">
        <v>74</v>
      </c>
    </row>
    <row r="164" spans="1:13" ht="12" customHeight="1">
      <c r="A164" s="12">
        <v>161</v>
      </c>
      <c r="B164" s="13">
        <v>1481</v>
      </c>
      <c r="C164" s="14" t="s">
        <v>344</v>
      </c>
      <c r="D164" s="14" t="s">
        <v>72</v>
      </c>
      <c r="E164" s="14" t="s">
        <v>8</v>
      </c>
      <c r="F164" s="14">
        <v>75.05</v>
      </c>
      <c r="G164" s="15">
        <f t="shared" si="2"/>
        <v>1</v>
      </c>
      <c r="H164" s="13">
        <v>161</v>
      </c>
      <c r="I164" s="13">
        <v>1964</v>
      </c>
      <c r="J164" s="14" t="s">
        <v>345</v>
      </c>
      <c r="K164" s="13" t="s">
        <v>8</v>
      </c>
      <c r="L164" s="13" t="s">
        <v>100</v>
      </c>
      <c r="M164" s="14">
        <v>74</v>
      </c>
    </row>
    <row r="165" spans="1:13" ht="12" customHeight="1">
      <c r="A165" s="12">
        <v>162</v>
      </c>
      <c r="B165" s="13">
        <v>147</v>
      </c>
      <c r="C165" s="14" t="s">
        <v>346</v>
      </c>
      <c r="D165" s="14" t="s">
        <v>8</v>
      </c>
      <c r="E165" s="14" t="s">
        <v>77</v>
      </c>
      <c r="F165" s="14">
        <v>75.260000000000005</v>
      </c>
      <c r="G165" s="15">
        <f t="shared" si="2"/>
        <v>1</v>
      </c>
      <c r="H165" s="13">
        <v>162</v>
      </c>
      <c r="I165" s="13">
        <v>2365</v>
      </c>
      <c r="J165" s="14" t="s">
        <v>347</v>
      </c>
      <c r="K165" s="13" t="s">
        <v>8</v>
      </c>
      <c r="L165" s="13" t="s">
        <v>61</v>
      </c>
      <c r="M165" s="14">
        <v>76</v>
      </c>
    </row>
    <row r="166" spans="1:13" ht="12" customHeight="1">
      <c r="A166" s="12">
        <v>163</v>
      </c>
      <c r="B166" s="13">
        <v>2259</v>
      </c>
      <c r="C166" s="14" t="s">
        <v>348</v>
      </c>
      <c r="D166" s="14" t="s">
        <v>31</v>
      </c>
      <c r="E166" s="14" t="s">
        <v>8</v>
      </c>
      <c r="F166" s="14">
        <v>76</v>
      </c>
      <c r="G166" s="15">
        <f t="shared" si="2"/>
        <v>1</v>
      </c>
      <c r="H166" s="13">
        <v>163</v>
      </c>
      <c r="I166" s="13">
        <v>271</v>
      </c>
      <c r="J166" s="14" t="s">
        <v>349</v>
      </c>
      <c r="K166" s="13" t="s">
        <v>8</v>
      </c>
      <c r="L166" s="13" t="s">
        <v>350</v>
      </c>
      <c r="M166" s="14">
        <v>88</v>
      </c>
    </row>
    <row r="167" spans="1:13" ht="12" customHeight="1">
      <c r="A167" s="12">
        <v>164</v>
      </c>
      <c r="B167" s="13">
        <v>2260</v>
      </c>
      <c r="C167" s="14" t="s">
        <v>351</v>
      </c>
      <c r="D167" s="14" t="s">
        <v>7</v>
      </c>
      <c r="E167" s="14" t="s">
        <v>8</v>
      </c>
      <c r="F167" s="14">
        <v>76</v>
      </c>
      <c r="G167" s="15">
        <f t="shared" si="2"/>
        <v>1</v>
      </c>
      <c r="H167" s="13">
        <v>164</v>
      </c>
      <c r="I167" s="13">
        <v>27</v>
      </c>
      <c r="J167" s="14" t="s">
        <v>352</v>
      </c>
      <c r="K167" s="13" t="s">
        <v>8</v>
      </c>
      <c r="L167" s="13" t="s">
        <v>350</v>
      </c>
      <c r="M167" s="14">
        <v>88</v>
      </c>
    </row>
    <row r="168" spans="1:13" ht="12" customHeight="1">
      <c r="A168" s="12">
        <v>165</v>
      </c>
      <c r="B168" s="13">
        <v>1492</v>
      </c>
      <c r="C168" s="14" t="s">
        <v>353</v>
      </c>
      <c r="D168" s="14" t="s">
        <v>11</v>
      </c>
      <c r="E168" s="14" t="s">
        <v>8</v>
      </c>
      <c r="F168" s="14">
        <v>76.489999999999995</v>
      </c>
      <c r="G168" s="15">
        <f t="shared" si="2"/>
        <v>1</v>
      </c>
      <c r="H168" s="13">
        <v>165</v>
      </c>
      <c r="I168" s="13">
        <v>330</v>
      </c>
      <c r="J168" s="14" t="s">
        <v>354</v>
      </c>
      <c r="K168" s="13" t="s">
        <v>8</v>
      </c>
      <c r="L168" s="13" t="s">
        <v>257</v>
      </c>
      <c r="M168" s="14">
        <v>90</v>
      </c>
    </row>
    <row r="169" spans="1:13" ht="12" customHeight="1">
      <c r="A169" s="12">
        <v>166</v>
      </c>
      <c r="B169" s="13">
        <v>67</v>
      </c>
      <c r="C169" s="14" t="s">
        <v>355</v>
      </c>
      <c r="D169" s="14" t="s">
        <v>31</v>
      </c>
      <c r="E169" s="14" t="s">
        <v>8</v>
      </c>
      <c r="F169" s="14">
        <v>79</v>
      </c>
      <c r="G169" s="15">
        <f t="shared" si="2"/>
        <v>1</v>
      </c>
      <c r="H169" s="22">
        <v>166</v>
      </c>
      <c r="I169" s="22">
        <v>965</v>
      </c>
      <c r="J169" s="23" t="s">
        <v>356</v>
      </c>
      <c r="K169" s="22" t="s">
        <v>126</v>
      </c>
      <c r="L169" s="22" t="s">
        <v>8</v>
      </c>
      <c r="M169" s="23">
        <v>90</v>
      </c>
    </row>
    <row r="170" spans="1:13" ht="12" customHeight="1">
      <c r="A170" s="12">
        <v>167</v>
      </c>
      <c r="B170" s="13">
        <v>597</v>
      </c>
      <c r="C170" s="14" t="s">
        <v>357</v>
      </c>
      <c r="D170" s="14" t="s">
        <v>7</v>
      </c>
      <c r="E170" s="14" t="s">
        <v>8</v>
      </c>
      <c r="F170" s="14">
        <v>79</v>
      </c>
      <c r="G170" s="15">
        <f t="shared" si="2"/>
        <v>1</v>
      </c>
      <c r="H170" s="13">
        <v>167</v>
      </c>
      <c r="I170" s="13">
        <v>583</v>
      </c>
      <c r="J170" s="14" t="s">
        <v>358</v>
      </c>
      <c r="K170" s="13" t="s">
        <v>8</v>
      </c>
      <c r="L170" s="13" t="s">
        <v>61</v>
      </c>
      <c r="M170" s="14">
        <v>95</v>
      </c>
    </row>
    <row r="171" spans="1:13" ht="12" customHeight="1">
      <c r="A171" s="12">
        <v>168</v>
      </c>
      <c r="B171" s="13">
        <v>434</v>
      </c>
      <c r="C171" s="14" t="s">
        <v>359</v>
      </c>
      <c r="D171" s="14" t="s">
        <v>8</v>
      </c>
      <c r="E171" s="14" t="s">
        <v>257</v>
      </c>
      <c r="F171" s="14">
        <v>90</v>
      </c>
      <c r="G171" s="15">
        <f t="shared" si="2"/>
        <v>1</v>
      </c>
      <c r="H171" s="13">
        <v>168</v>
      </c>
      <c r="I171" s="13">
        <v>579</v>
      </c>
      <c r="J171" s="14" t="s">
        <v>360</v>
      </c>
      <c r="K171" s="13" t="s">
        <v>8</v>
      </c>
      <c r="L171" s="13" t="s">
        <v>61</v>
      </c>
      <c r="M171" s="14">
        <v>95</v>
      </c>
    </row>
    <row r="172" spans="1:13" ht="12" customHeight="1">
      <c r="A172" s="12">
        <v>169</v>
      </c>
      <c r="B172" s="13">
        <v>37</v>
      </c>
      <c r="C172" s="14" t="s">
        <v>361</v>
      </c>
      <c r="D172" s="14" t="s">
        <v>8</v>
      </c>
      <c r="E172" s="14" t="s">
        <v>100</v>
      </c>
      <c r="F172" s="14">
        <v>94</v>
      </c>
      <c r="G172" s="15">
        <f t="shared" si="2"/>
        <v>1</v>
      </c>
      <c r="J172" s="14"/>
      <c r="M172" s="14"/>
    </row>
    <row r="173" spans="1:13" ht="12" customHeight="1">
      <c r="A173" s="12">
        <v>170</v>
      </c>
      <c r="B173" s="13">
        <v>335</v>
      </c>
      <c r="C173" s="14" t="s">
        <v>362</v>
      </c>
      <c r="D173" s="14" t="s">
        <v>72</v>
      </c>
      <c r="E173" s="14" t="s">
        <v>8</v>
      </c>
      <c r="F173" s="14">
        <v>98</v>
      </c>
      <c r="G173" s="15">
        <f t="shared" si="2"/>
        <v>1</v>
      </c>
      <c r="J173" s="14"/>
      <c r="M173" s="14"/>
    </row>
    <row r="174" spans="1:13" ht="12" customHeight="1">
      <c r="A174" s="12">
        <v>171</v>
      </c>
      <c r="B174" s="13">
        <v>550</v>
      </c>
      <c r="C174" s="14" t="s">
        <v>363</v>
      </c>
      <c r="D174" s="14" t="s">
        <v>72</v>
      </c>
      <c r="E174" s="14" t="s">
        <v>8</v>
      </c>
      <c r="F174" s="14">
        <v>98</v>
      </c>
      <c r="G174" s="15">
        <f t="shared" si="2"/>
        <v>1</v>
      </c>
      <c r="J174" s="14"/>
      <c r="M174" s="14"/>
    </row>
    <row r="175" spans="1:13" ht="12" customHeight="1">
      <c r="A175" s="12">
        <v>172</v>
      </c>
      <c r="B175" s="13">
        <v>377</v>
      </c>
      <c r="C175" s="14" t="s">
        <v>364</v>
      </c>
      <c r="D175" s="14" t="s">
        <v>72</v>
      </c>
      <c r="E175" s="14" t="s">
        <v>8</v>
      </c>
      <c r="F175" s="14">
        <v>109</v>
      </c>
      <c r="G175" s="15">
        <f t="shared" si="2"/>
        <v>1</v>
      </c>
      <c r="J175" s="14"/>
      <c r="M175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7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0F5A4-C1F2-48F7-AD57-95CAAD36D79B}">
  <sheetPr codeName="Feuil43">
    <tabColor theme="1" tint="0.34998626667073579"/>
  </sheetPr>
  <dimension ref="A1:O324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365</v>
      </c>
      <c r="B1" s="26"/>
      <c r="C1" s="26"/>
      <c r="D1" s="26"/>
      <c r="E1" s="26"/>
      <c r="F1" s="26"/>
      <c r="G1" s="26"/>
      <c r="H1" s="27"/>
      <c r="I1" s="26" t="s">
        <v>366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367</v>
      </c>
      <c r="F2" s="7" t="s">
        <v>368</v>
      </c>
      <c r="G2" s="7" t="s">
        <v>369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367</v>
      </c>
      <c r="N2" s="7" t="s">
        <v>368</v>
      </c>
      <c r="O2" s="7" t="s">
        <v>369</v>
      </c>
    </row>
    <row r="3" spans="1:15" ht="12" customHeight="1">
      <c r="A3" s="28" t="s">
        <v>93</v>
      </c>
      <c r="B3" s="29">
        <v>1</v>
      </c>
      <c r="C3" s="29">
        <v>573</v>
      </c>
      <c r="D3" s="28" t="s">
        <v>143</v>
      </c>
      <c r="E3" s="29">
        <v>36</v>
      </c>
      <c r="F3" s="29">
        <v>16</v>
      </c>
      <c r="G3" s="29">
        <v>16693</v>
      </c>
      <c r="H3" s="30">
        <f>IF(D3=0,IF(L3=0,0,1),1)</f>
        <v>1</v>
      </c>
      <c r="I3" s="28" t="s">
        <v>93</v>
      </c>
      <c r="J3" s="29">
        <v>1</v>
      </c>
      <c r="K3" s="29">
        <v>81</v>
      </c>
      <c r="L3" s="28" t="s">
        <v>117</v>
      </c>
      <c r="M3" s="29">
        <v>38</v>
      </c>
      <c r="N3" s="29">
        <v>16</v>
      </c>
      <c r="O3" s="29">
        <v>17115</v>
      </c>
    </row>
    <row r="4" spans="1:15" ht="12" customHeight="1">
      <c r="A4" s="31" t="s">
        <v>93</v>
      </c>
      <c r="B4" s="32">
        <v>2</v>
      </c>
      <c r="C4" s="32">
        <v>24</v>
      </c>
      <c r="D4" s="31" t="s">
        <v>219</v>
      </c>
      <c r="E4" s="32">
        <v>39</v>
      </c>
      <c r="F4" s="32">
        <v>18</v>
      </c>
      <c r="G4" s="32">
        <v>15975</v>
      </c>
      <c r="H4" s="30">
        <f t="shared" ref="H4:H67" si="0">IF(D4=0,IF(L4=0,0,1),1)</f>
        <v>1</v>
      </c>
      <c r="I4" s="31" t="s">
        <v>93</v>
      </c>
      <c r="J4" s="32">
        <v>2</v>
      </c>
      <c r="K4" s="32">
        <v>315</v>
      </c>
      <c r="L4" s="31" t="s">
        <v>370</v>
      </c>
      <c r="M4" s="32">
        <v>41</v>
      </c>
      <c r="N4" s="32">
        <v>17</v>
      </c>
      <c r="O4" s="32">
        <v>17078</v>
      </c>
    </row>
    <row r="5" spans="1:15" ht="12" customHeight="1">
      <c r="A5" s="31" t="s">
        <v>93</v>
      </c>
      <c r="B5" s="32">
        <v>3</v>
      </c>
      <c r="C5" s="32">
        <v>260</v>
      </c>
      <c r="D5" s="31" t="s">
        <v>217</v>
      </c>
      <c r="E5" s="32">
        <v>44</v>
      </c>
      <c r="F5" s="32">
        <v>14</v>
      </c>
      <c r="G5" s="32">
        <v>14993</v>
      </c>
      <c r="H5" s="30">
        <f t="shared" si="0"/>
        <v>1</v>
      </c>
      <c r="I5" s="31" t="s">
        <v>93</v>
      </c>
      <c r="J5" s="32">
        <v>3</v>
      </c>
      <c r="K5" s="32">
        <v>72</v>
      </c>
      <c r="L5" s="31" t="s">
        <v>371</v>
      </c>
      <c r="M5" s="32">
        <v>39</v>
      </c>
      <c r="N5" s="32">
        <v>19</v>
      </c>
      <c r="O5" s="32">
        <v>16678</v>
      </c>
    </row>
    <row r="6" spans="1:15" ht="12" customHeight="1">
      <c r="A6" s="31" t="s">
        <v>93</v>
      </c>
      <c r="B6" s="32">
        <v>4</v>
      </c>
      <c r="C6" s="32">
        <v>234</v>
      </c>
      <c r="D6" s="31" t="s">
        <v>372</v>
      </c>
      <c r="E6" s="32">
        <v>44</v>
      </c>
      <c r="F6" s="32">
        <v>14</v>
      </c>
      <c r="G6" s="32">
        <v>14540</v>
      </c>
      <c r="H6" s="30">
        <f t="shared" si="0"/>
        <v>1</v>
      </c>
      <c r="I6" s="31" t="s">
        <v>93</v>
      </c>
      <c r="J6" s="32">
        <v>4</v>
      </c>
      <c r="K6" s="32">
        <v>373</v>
      </c>
      <c r="L6" s="31" t="s">
        <v>226</v>
      </c>
      <c r="M6" s="32">
        <v>44</v>
      </c>
      <c r="N6" s="32">
        <v>18</v>
      </c>
      <c r="O6" s="32">
        <v>16221</v>
      </c>
    </row>
    <row r="7" spans="1:15" ht="12" customHeight="1">
      <c r="A7" s="31" t="s">
        <v>93</v>
      </c>
      <c r="B7" s="32">
        <v>5</v>
      </c>
      <c r="C7" s="32">
        <v>126</v>
      </c>
      <c r="D7" s="31" t="s">
        <v>373</v>
      </c>
      <c r="E7" s="32">
        <v>43</v>
      </c>
      <c r="F7" s="32">
        <v>12</v>
      </c>
      <c r="G7" s="32">
        <v>13490</v>
      </c>
      <c r="H7" s="30">
        <f t="shared" si="0"/>
        <v>1</v>
      </c>
      <c r="I7" s="31" t="s">
        <v>93</v>
      </c>
      <c r="J7" s="32">
        <v>5</v>
      </c>
      <c r="K7" s="32">
        <v>1988</v>
      </c>
      <c r="L7" s="31" t="s">
        <v>240</v>
      </c>
      <c r="M7" s="32">
        <v>35</v>
      </c>
      <c r="N7" s="32">
        <v>22</v>
      </c>
      <c r="O7" s="32">
        <v>15829</v>
      </c>
    </row>
    <row r="8" spans="1:15" ht="12" customHeight="1">
      <c r="A8" s="31" t="s">
        <v>93</v>
      </c>
      <c r="B8" s="32">
        <v>6</v>
      </c>
      <c r="C8" s="32">
        <v>1694</v>
      </c>
      <c r="D8" s="31" t="s">
        <v>209</v>
      </c>
      <c r="E8" s="32">
        <v>35</v>
      </c>
      <c r="F8" s="32">
        <v>12</v>
      </c>
      <c r="G8" s="32">
        <v>12933</v>
      </c>
      <c r="H8" s="30">
        <f t="shared" si="0"/>
        <v>1</v>
      </c>
      <c r="I8" s="31" t="s">
        <v>93</v>
      </c>
      <c r="J8" s="32">
        <v>6</v>
      </c>
      <c r="K8" s="32">
        <v>705</v>
      </c>
      <c r="L8" s="31" t="s">
        <v>374</v>
      </c>
      <c r="M8" s="32">
        <v>37</v>
      </c>
      <c r="N8" s="32">
        <v>14</v>
      </c>
      <c r="O8" s="32">
        <v>15322</v>
      </c>
    </row>
    <row r="9" spans="1:15" ht="12" customHeight="1">
      <c r="A9" s="31" t="s">
        <v>93</v>
      </c>
      <c r="B9" s="32">
        <v>7</v>
      </c>
      <c r="C9" s="32">
        <v>102</v>
      </c>
      <c r="D9" s="31" t="s">
        <v>375</v>
      </c>
      <c r="E9" s="32">
        <v>35</v>
      </c>
      <c r="F9" s="32">
        <v>10</v>
      </c>
      <c r="G9" s="32">
        <v>11594</v>
      </c>
      <c r="H9" s="30">
        <f t="shared" si="0"/>
        <v>1</v>
      </c>
      <c r="I9" s="31" t="s">
        <v>93</v>
      </c>
      <c r="J9" s="32">
        <v>7</v>
      </c>
      <c r="K9" s="32">
        <v>42</v>
      </c>
      <c r="L9" s="31" t="s">
        <v>376</v>
      </c>
      <c r="M9" s="32">
        <v>35</v>
      </c>
      <c r="N9" s="32">
        <v>13</v>
      </c>
      <c r="O9" s="32">
        <v>14910</v>
      </c>
    </row>
    <row r="10" spans="1:15" ht="12" customHeight="1">
      <c r="A10" s="31" t="s">
        <v>93</v>
      </c>
      <c r="B10" s="32">
        <v>8</v>
      </c>
      <c r="C10" s="32">
        <v>135</v>
      </c>
      <c r="D10" s="31" t="s">
        <v>377</v>
      </c>
      <c r="E10" s="32">
        <v>44</v>
      </c>
      <c r="F10" s="32">
        <v>11</v>
      </c>
      <c r="G10" s="32">
        <v>11276</v>
      </c>
      <c r="H10" s="30">
        <f t="shared" si="0"/>
        <v>1</v>
      </c>
      <c r="I10" s="31" t="s">
        <v>93</v>
      </c>
      <c r="J10" s="32">
        <v>8</v>
      </c>
      <c r="K10" s="32">
        <v>3</v>
      </c>
      <c r="L10" s="31" t="s">
        <v>248</v>
      </c>
      <c r="M10" s="32">
        <v>37</v>
      </c>
      <c r="N10" s="32">
        <v>12</v>
      </c>
      <c r="O10" s="32">
        <v>12555</v>
      </c>
    </row>
    <row r="11" spans="1:15" ht="12" customHeight="1">
      <c r="A11" s="31" t="s">
        <v>93</v>
      </c>
      <c r="B11" s="32">
        <v>9</v>
      </c>
      <c r="C11" s="32">
        <v>551</v>
      </c>
      <c r="D11" s="31" t="s">
        <v>378</v>
      </c>
      <c r="E11" s="32">
        <v>36</v>
      </c>
      <c r="F11" s="32">
        <v>10</v>
      </c>
      <c r="G11" s="32">
        <v>10428</v>
      </c>
      <c r="H11" s="30">
        <f t="shared" si="0"/>
        <v>1</v>
      </c>
      <c r="I11" s="31" t="s">
        <v>93</v>
      </c>
      <c r="J11" s="32">
        <v>9</v>
      </c>
      <c r="K11" s="32">
        <v>38</v>
      </c>
      <c r="L11" s="31" t="s">
        <v>379</v>
      </c>
      <c r="M11" s="32">
        <v>41</v>
      </c>
      <c r="N11" s="32">
        <v>11</v>
      </c>
      <c r="O11" s="32">
        <v>12435</v>
      </c>
    </row>
    <row r="12" spans="1:15" ht="12" customHeight="1">
      <c r="A12" s="31" t="s">
        <v>93</v>
      </c>
      <c r="B12" s="32">
        <v>10</v>
      </c>
      <c r="C12" s="32">
        <v>248</v>
      </c>
      <c r="D12" s="31" t="s">
        <v>330</v>
      </c>
      <c r="E12" s="32">
        <v>37</v>
      </c>
      <c r="F12" s="32">
        <v>10</v>
      </c>
      <c r="G12" s="32">
        <v>9939</v>
      </c>
      <c r="H12" s="30">
        <f t="shared" si="0"/>
        <v>1</v>
      </c>
      <c r="I12" s="31" t="s">
        <v>93</v>
      </c>
      <c r="J12" s="32">
        <v>10</v>
      </c>
      <c r="K12" s="32">
        <v>290</v>
      </c>
      <c r="L12" s="31" t="s">
        <v>380</v>
      </c>
      <c r="M12" s="32">
        <v>35</v>
      </c>
      <c r="N12" s="32">
        <v>11</v>
      </c>
      <c r="O12" s="32">
        <v>11067</v>
      </c>
    </row>
    <row r="13" spans="1:15" ht="12" customHeight="1">
      <c r="A13" s="31" t="s">
        <v>93</v>
      </c>
      <c r="B13" s="32">
        <v>11</v>
      </c>
      <c r="C13" s="32">
        <v>166</v>
      </c>
      <c r="D13" s="31" t="s">
        <v>166</v>
      </c>
      <c r="E13" s="32">
        <v>42</v>
      </c>
      <c r="F13" s="32">
        <v>9</v>
      </c>
      <c r="G13" s="32">
        <v>9699</v>
      </c>
      <c r="H13" s="30">
        <f t="shared" si="0"/>
        <v>1</v>
      </c>
      <c r="I13" s="31" t="s">
        <v>93</v>
      </c>
      <c r="J13" s="32">
        <v>11</v>
      </c>
      <c r="K13" s="32">
        <v>611</v>
      </c>
      <c r="L13" s="31" t="s">
        <v>252</v>
      </c>
      <c r="M13" s="32">
        <v>36</v>
      </c>
      <c r="N13" s="32">
        <v>10</v>
      </c>
      <c r="O13" s="32">
        <v>10422</v>
      </c>
    </row>
    <row r="14" spans="1:15" ht="12" customHeight="1">
      <c r="A14" s="31" t="s">
        <v>93</v>
      </c>
      <c r="B14" s="32">
        <v>12</v>
      </c>
      <c r="C14" s="32">
        <v>217</v>
      </c>
      <c r="D14" s="31" t="s">
        <v>381</v>
      </c>
      <c r="E14" s="32">
        <v>39</v>
      </c>
      <c r="F14" s="32">
        <v>9</v>
      </c>
      <c r="G14" s="32">
        <v>9394</v>
      </c>
      <c r="H14" s="30">
        <f t="shared" si="0"/>
        <v>1</v>
      </c>
      <c r="I14" s="31" t="s">
        <v>93</v>
      </c>
      <c r="J14" s="32">
        <v>12</v>
      </c>
      <c r="K14" s="32">
        <v>654</v>
      </c>
      <c r="L14" s="31" t="s">
        <v>382</v>
      </c>
      <c r="M14" s="32">
        <v>35</v>
      </c>
      <c r="N14" s="32">
        <v>8</v>
      </c>
      <c r="O14" s="32">
        <v>9212</v>
      </c>
    </row>
    <row r="15" spans="1:15" ht="12" customHeight="1">
      <c r="A15" s="31" t="s">
        <v>93</v>
      </c>
      <c r="B15" s="32">
        <v>13</v>
      </c>
      <c r="C15" s="32">
        <v>1867</v>
      </c>
      <c r="D15" s="31" t="s">
        <v>268</v>
      </c>
      <c r="E15" s="32">
        <v>36</v>
      </c>
      <c r="F15" s="32">
        <v>9</v>
      </c>
      <c r="G15" s="32">
        <v>9226</v>
      </c>
      <c r="H15" s="30">
        <f t="shared" si="0"/>
        <v>1</v>
      </c>
      <c r="I15" s="31" t="s">
        <v>93</v>
      </c>
      <c r="J15" s="32">
        <v>13</v>
      </c>
      <c r="K15" s="32">
        <v>604</v>
      </c>
      <c r="L15" s="31" t="s">
        <v>383</v>
      </c>
      <c r="M15" s="32">
        <v>37</v>
      </c>
      <c r="N15" s="32">
        <v>7</v>
      </c>
      <c r="O15" s="32">
        <v>7845</v>
      </c>
    </row>
    <row r="16" spans="1:15" ht="12" customHeight="1">
      <c r="A16" s="31" t="s">
        <v>93</v>
      </c>
      <c r="B16" s="32">
        <v>14</v>
      </c>
      <c r="C16" s="32">
        <v>133</v>
      </c>
      <c r="D16" s="31" t="s">
        <v>215</v>
      </c>
      <c r="E16" s="32">
        <v>37</v>
      </c>
      <c r="F16" s="32">
        <v>8</v>
      </c>
      <c r="G16" s="32">
        <v>8457</v>
      </c>
      <c r="H16" s="30">
        <f t="shared" si="0"/>
        <v>1</v>
      </c>
      <c r="I16" s="31" t="s">
        <v>93</v>
      </c>
      <c r="J16" s="32">
        <v>14</v>
      </c>
      <c r="K16" s="32">
        <v>574</v>
      </c>
      <c r="L16" s="31" t="s">
        <v>384</v>
      </c>
      <c r="M16" s="32">
        <v>37</v>
      </c>
      <c r="N16" s="32">
        <v>7</v>
      </c>
      <c r="O16" s="32">
        <v>7747</v>
      </c>
    </row>
    <row r="17" spans="1:15" ht="12" customHeight="1">
      <c r="A17" s="31" t="s">
        <v>93</v>
      </c>
      <c r="B17" s="32">
        <v>15</v>
      </c>
      <c r="C17" s="32">
        <v>1888</v>
      </c>
      <c r="D17" s="31" t="s">
        <v>385</v>
      </c>
      <c r="E17" s="32">
        <v>37</v>
      </c>
      <c r="F17" s="32">
        <v>8</v>
      </c>
      <c r="G17" s="32">
        <v>8028</v>
      </c>
      <c r="H17" s="30">
        <f t="shared" si="0"/>
        <v>1</v>
      </c>
      <c r="I17" s="31" t="s">
        <v>93</v>
      </c>
      <c r="J17" s="32">
        <v>15</v>
      </c>
      <c r="K17" s="32">
        <v>173</v>
      </c>
      <c r="L17" s="31" t="s">
        <v>386</v>
      </c>
      <c r="M17" s="32">
        <v>41</v>
      </c>
      <c r="N17" s="32">
        <v>7</v>
      </c>
      <c r="O17" s="32">
        <v>7720</v>
      </c>
    </row>
    <row r="18" spans="1:15" ht="12" customHeight="1">
      <c r="A18" s="31" t="s">
        <v>93</v>
      </c>
      <c r="B18" s="32">
        <v>16</v>
      </c>
      <c r="C18" s="32">
        <v>278</v>
      </c>
      <c r="D18" s="31" t="s">
        <v>387</v>
      </c>
      <c r="E18" s="32">
        <v>41</v>
      </c>
      <c r="F18" s="32">
        <v>8</v>
      </c>
      <c r="G18" s="32">
        <v>7906</v>
      </c>
      <c r="H18" s="30">
        <f t="shared" si="0"/>
        <v>1</v>
      </c>
      <c r="I18" s="31" t="s">
        <v>93</v>
      </c>
      <c r="J18" s="32">
        <v>16</v>
      </c>
      <c r="K18" s="32">
        <v>2105</v>
      </c>
      <c r="L18" s="31" t="s">
        <v>216</v>
      </c>
      <c r="M18" s="32">
        <v>38</v>
      </c>
      <c r="N18" s="32">
        <v>7</v>
      </c>
      <c r="O18" s="32">
        <v>7550</v>
      </c>
    </row>
    <row r="19" spans="1:15" ht="12" customHeight="1">
      <c r="A19" s="31" t="s">
        <v>93</v>
      </c>
      <c r="B19" s="32">
        <v>17</v>
      </c>
      <c r="C19" s="32">
        <v>87</v>
      </c>
      <c r="D19" s="31" t="s">
        <v>388</v>
      </c>
      <c r="E19" s="32">
        <v>36</v>
      </c>
      <c r="F19" s="32">
        <v>7</v>
      </c>
      <c r="G19" s="32">
        <v>7665</v>
      </c>
      <c r="H19" s="30">
        <f t="shared" si="0"/>
        <v>1</v>
      </c>
      <c r="I19" s="31" t="s">
        <v>93</v>
      </c>
      <c r="J19" s="32">
        <v>17</v>
      </c>
      <c r="K19" s="32">
        <v>326</v>
      </c>
      <c r="L19" s="31" t="s">
        <v>389</v>
      </c>
      <c r="M19" s="32">
        <v>35</v>
      </c>
      <c r="N19" s="32">
        <v>7</v>
      </c>
      <c r="O19" s="32">
        <v>7248</v>
      </c>
    </row>
    <row r="20" spans="1:15" ht="12" customHeight="1">
      <c r="A20" s="31" t="s">
        <v>93</v>
      </c>
      <c r="B20" s="32">
        <v>18</v>
      </c>
      <c r="C20" s="32">
        <v>512</v>
      </c>
      <c r="D20" s="31" t="s">
        <v>92</v>
      </c>
      <c r="E20" s="32">
        <v>40</v>
      </c>
      <c r="F20" s="32">
        <v>6</v>
      </c>
      <c r="G20" s="32">
        <v>6969</v>
      </c>
      <c r="H20" s="30">
        <f t="shared" si="0"/>
        <v>1</v>
      </c>
      <c r="I20" s="31" t="s">
        <v>93</v>
      </c>
      <c r="J20" s="32">
        <v>18</v>
      </c>
      <c r="K20" s="32">
        <v>2142</v>
      </c>
      <c r="L20" s="31" t="s">
        <v>325</v>
      </c>
      <c r="M20" s="32">
        <v>44</v>
      </c>
      <c r="N20" s="32">
        <v>7</v>
      </c>
      <c r="O20" s="32">
        <v>7108</v>
      </c>
    </row>
    <row r="21" spans="1:15" ht="12" customHeight="1">
      <c r="A21" s="31" t="s">
        <v>93</v>
      </c>
      <c r="B21" s="32">
        <v>19</v>
      </c>
      <c r="C21" s="32">
        <v>254</v>
      </c>
      <c r="D21" s="31" t="s">
        <v>390</v>
      </c>
      <c r="E21" s="32">
        <v>40</v>
      </c>
      <c r="F21" s="32">
        <v>7</v>
      </c>
      <c r="G21" s="32">
        <v>6796</v>
      </c>
      <c r="H21" s="30">
        <f t="shared" si="0"/>
        <v>1</v>
      </c>
      <c r="I21" s="31" t="s">
        <v>93</v>
      </c>
      <c r="J21" s="32">
        <v>19</v>
      </c>
      <c r="K21" s="32">
        <v>2056</v>
      </c>
      <c r="L21" s="31" t="s">
        <v>334</v>
      </c>
      <c r="M21" s="32">
        <v>35</v>
      </c>
      <c r="N21" s="32">
        <v>6</v>
      </c>
      <c r="O21" s="32">
        <v>6445</v>
      </c>
    </row>
    <row r="22" spans="1:15" ht="12" customHeight="1">
      <c r="A22" s="31" t="s">
        <v>93</v>
      </c>
      <c r="B22" s="32">
        <v>20</v>
      </c>
      <c r="C22" s="32">
        <v>1976</v>
      </c>
      <c r="D22" s="31" t="s">
        <v>391</v>
      </c>
      <c r="E22" s="32">
        <v>38</v>
      </c>
      <c r="F22" s="32">
        <v>6</v>
      </c>
      <c r="G22" s="32">
        <v>6645</v>
      </c>
      <c r="H22" s="30">
        <f t="shared" si="0"/>
        <v>1</v>
      </c>
      <c r="I22" s="31" t="s">
        <v>93</v>
      </c>
      <c r="J22" s="32">
        <v>20</v>
      </c>
      <c r="K22" s="32">
        <v>586</v>
      </c>
      <c r="L22" s="31" t="s">
        <v>392</v>
      </c>
      <c r="M22" s="32">
        <v>44</v>
      </c>
      <c r="N22" s="32">
        <v>6</v>
      </c>
      <c r="O22" s="32">
        <v>5999</v>
      </c>
    </row>
    <row r="23" spans="1:15" ht="12" customHeight="1" thickBot="1">
      <c r="A23" s="31" t="s">
        <v>93</v>
      </c>
      <c r="B23" s="32">
        <v>21</v>
      </c>
      <c r="C23" s="32">
        <v>301</v>
      </c>
      <c r="D23" s="31" t="s">
        <v>393</v>
      </c>
      <c r="E23" s="32">
        <v>41</v>
      </c>
      <c r="F23" s="32">
        <v>6</v>
      </c>
      <c r="G23" s="32">
        <v>6542</v>
      </c>
      <c r="H23" s="30">
        <f t="shared" si="0"/>
        <v>1</v>
      </c>
      <c r="I23" s="31" t="s">
        <v>93</v>
      </c>
      <c r="J23" s="32">
        <v>21</v>
      </c>
      <c r="K23" s="32">
        <v>656</v>
      </c>
      <c r="L23" s="31" t="s">
        <v>394</v>
      </c>
      <c r="M23" s="32">
        <v>44</v>
      </c>
      <c r="N23" s="32">
        <v>6</v>
      </c>
      <c r="O23" s="32">
        <v>5904</v>
      </c>
    </row>
    <row r="24" spans="1:15" ht="12" customHeight="1">
      <c r="A24" s="31" t="s">
        <v>93</v>
      </c>
      <c r="B24" s="32">
        <v>22</v>
      </c>
      <c r="C24" s="32">
        <v>268</v>
      </c>
      <c r="D24" s="31" t="s">
        <v>395</v>
      </c>
      <c r="E24" s="32">
        <v>44</v>
      </c>
      <c r="F24" s="32">
        <v>6</v>
      </c>
      <c r="G24" s="32">
        <v>6389</v>
      </c>
      <c r="H24" s="30">
        <f t="shared" si="0"/>
        <v>1</v>
      </c>
      <c r="I24" s="28" t="s">
        <v>61</v>
      </c>
      <c r="J24" s="29">
        <v>1</v>
      </c>
      <c r="K24" s="29">
        <v>274</v>
      </c>
      <c r="L24" s="28" t="s">
        <v>198</v>
      </c>
      <c r="M24" s="29">
        <v>53</v>
      </c>
      <c r="N24" s="29">
        <v>17</v>
      </c>
      <c r="O24" s="29">
        <v>16436</v>
      </c>
    </row>
    <row r="25" spans="1:15" ht="12" customHeight="1" thickBot="1">
      <c r="A25" s="31" t="s">
        <v>93</v>
      </c>
      <c r="B25" s="32">
        <v>23</v>
      </c>
      <c r="C25" s="32">
        <v>508</v>
      </c>
      <c r="D25" s="31" t="s">
        <v>396</v>
      </c>
      <c r="E25" s="32">
        <v>37</v>
      </c>
      <c r="F25" s="32">
        <v>6</v>
      </c>
      <c r="G25" s="32">
        <v>6045</v>
      </c>
      <c r="H25" s="30">
        <f t="shared" si="0"/>
        <v>1</v>
      </c>
      <c r="I25" s="31" t="s">
        <v>61</v>
      </c>
      <c r="J25" s="32">
        <v>2</v>
      </c>
      <c r="K25" s="32">
        <v>78</v>
      </c>
      <c r="L25" s="31" t="s">
        <v>218</v>
      </c>
      <c r="M25" s="32">
        <v>45</v>
      </c>
      <c r="N25" s="32">
        <v>22</v>
      </c>
      <c r="O25" s="32">
        <v>16383</v>
      </c>
    </row>
    <row r="26" spans="1:15" ht="12" customHeight="1">
      <c r="A26" s="28" t="s">
        <v>61</v>
      </c>
      <c r="B26" s="29">
        <v>1</v>
      </c>
      <c r="C26" s="29">
        <v>169</v>
      </c>
      <c r="D26" s="28" t="s">
        <v>193</v>
      </c>
      <c r="E26" s="29">
        <v>54</v>
      </c>
      <c r="F26" s="29">
        <v>18</v>
      </c>
      <c r="G26" s="29">
        <v>16299</v>
      </c>
      <c r="H26" s="30">
        <f t="shared" si="0"/>
        <v>1</v>
      </c>
      <c r="I26" s="31" t="s">
        <v>61</v>
      </c>
      <c r="J26" s="32">
        <v>3</v>
      </c>
      <c r="K26" s="32">
        <v>236</v>
      </c>
      <c r="L26" s="31" t="s">
        <v>397</v>
      </c>
      <c r="M26" s="32">
        <v>54</v>
      </c>
      <c r="N26" s="32">
        <v>16</v>
      </c>
      <c r="O26" s="32">
        <v>15879</v>
      </c>
    </row>
    <row r="27" spans="1:15" ht="12" customHeight="1">
      <c r="A27" s="31" t="s">
        <v>61</v>
      </c>
      <c r="B27" s="32">
        <v>2</v>
      </c>
      <c r="C27" s="32">
        <v>373</v>
      </c>
      <c r="D27" s="31" t="s">
        <v>249</v>
      </c>
      <c r="E27" s="32">
        <v>52</v>
      </c>
      <c r="F27" s="32">
        <v>19</v>
      </c>
      <c r="G27" s="32">
        <v>16164</v>
      </c>
      <c r="H27" s="30">
        <f t="shared" si="0"/>
        <v>1</v>
      </c>
      <c r="I27" s="31" t="s">
        <v>61</v>
      </c>
      <c r="J27" s="32">
        <v>4</v>
      </c>
      <c r="K27" s="32">
        <v>988</v>
      </c>
      <c r="L27" s="31" t="s">
        <v>105</v>
      </c>
      <c r="M27" s="32">
        <v>47</v>
      </c>
      <c r="N27" s="32">
        <v>13</v>
      </c>
      <c r="O27" s="32">
        <v>14939</v>
      </c>
    </row>
    <row r="28" spans="1:15" ht="12" customHeight="1">
      <c r="A28" s="31" t="s">
        <v>61</v>
      </c>
      <c r="B28" s="32">
        <v>3</v>
      </c>
      <c r="C28" s="32">
        <v>180</v>
      </c>
      <c r="D28" s="31" t="s">
        <v>241</v>
      </c>
      <c r="E28" s="32">
        <v>53</v>
      </c>
      <c r="F28" s="32">
        <v>16</v>
      </c>
      <c r="G28" s="32">
        <v>16070</v>
      </c>
      <c r="H28" s="30">
        <f t="shared" si="0"/>
        <v>1</v>
      </c>
      <c r="I28" s="31" t="s">
        <v>61</v>
      </c>
      <c r="J28" s="32">
        <v>5</v>
      </c>
      <c r="K28" s="32">
        <v>338</v>
      </c>
      <c r="L28" s="31" t="s">
        <v>109</v>
      </c>
      <c r="M28" s="32">
        <v>54</v>
      </c>
      <c r="N28" s="32">
        <v>12</v>
      </c>
      <c r="O28" s="32">
        <v>13750</v>
      </c>
    </row>
    <row r="29" spans="1:15" ht="12" customHeight="1">
      <c r="A29" s="31" t="s">
        <v>61</v>
      </c>
      <c r="B29" s="32">
        <v>4</v>
      </c>
      <c r="C29" s="32">
        <v>524</v>
      </c>
      <c r="D29" s="31" t="s">
        <v>398</v>
      </c>
      <c r="E29" s="32">
        <v>45</v>
      </c>
      <c r="F29" s="32">
        <v>17</v>
      </c>
      <c r="G29" s="32">
        <v>15594</v>
      </c>
      <c r="H29" s="30">
        <f t="shared" si="0"/>
        <v>1</v>
      </c>
      <c r="I29" s="31" t="s">
        <v>61</v>
      </c>
      <c r="J29" s="32">
        <v>6</v>
      </c>
      <c r="K29" s="32">
        <v>504</v>
      </c>
      <c r="L29" s="31" t="s">
        <v>69</v>
      </c>
      <c r="M29" s="32">
        <v>45</v>
      </c>
      <c r="N29" s="32">
        <v>11</v>
      </c>
      <c r="O29" s="32">
        <v>12847</v>
      </c>
    </row>
    <row r="30" spans="1:15" ht="12" customHeight="1">
      <c r="A30" s="31" t="s">
        <v>61</v>
      </c>
      <c r="B30" s="32">
        <v>5</v>
      </c>
      <c r="C30" s="32">
        <v>65</v>
      </c>
      <c r="D30" s="31" t="s">
        <v>399</v>
      </c>
      <c r="E30" s="32">
        <v>50</v>
      </c>
      <c r="F30" s="32">
        <v>14</v>
      </c>
      <c r="G30" s="32">
        <v>15432</v>
      </c>
      <c r="H30" s="30">
        <f t="shared" si="0"/>
        <v>1</v>
      </c>
      <c r="I30" s="31" t="s">
        <v>61</v>
      </c>
      <c r="J30" s="32">
        <v>7</v>
      </c>
      <c r="K30" s="32">
        <v>400</v>
      </c>
      <c r="L30" s="31" t="s">
        <v>400</v>
      </c>
      <c r="M30" s="32">
        <v>52</v>
      </c>
      <c r="N30" s="32">
        <v>11</v>
      </c>
      <c r="O30" s="32">
        <v>12508</v>
      </c>
    </row>
    <row r="31" spans="1:15" ht="12" customHeight="1">
      <c r="A31" s="31" t="s">
        <v>61</v>
      </c>
      <c r="B31" s="32">
        <v>6</v>
      </c>
      <c r="C31" s="32">
        <v>39</v>
      </c>
      <c r="D31" s="31" t="s">
        <v>401</v>
      </c>
      <c r="E31" s="32">
        <v>48</v>
      </c>
      <c r="F31" s="32">
        <v>16</v>
      </c>
      <c r="G31" s="32">
        <v>15073</v>
      </c>
      <c r="H31" s="30">
        <f t="shared" si="0"/>
        <v>1</v>
      </c>
      <c r="I31" s="31" t="s">
        <v>61</v>
      </c>
      <c r="J31" s="32">
        <v>8</v>
      </c>
      <c r="K31" s="32">
        <v>663</v>
      </c>
      <c r="L31" s="31" t="s">
        <v>228</v>
      </c>
      <c r="M31" s="32">
        <v>51</v>
      </c>
      <c r="N31" s="32">
        <v>12</v>
      </c>
      <c r="O31" s="32">
        <v>12499</v>
      </c>
    </row>
    <row r="32" spans="1:15" ht="12" customHeight="1">
      <c r="A32" s="31" t="s">
        <v>61</v>
      </c>
      <c r="B32" s="32">
        <v>7</v>
      </c>
      <c r="C32" s="32">
        <v>315</v>
      </c>
      <c r="D32" s="31" t="s">
        <v>205</v>
      </c>
      <c r="E32" s="32">
        <v>51</v>
      </c>
      <c r="F32" s="32">
        <v>12</v>
      </c>
      <c r="G32" s="32">
        <v>13418</v>
      </c>
      <c r="H32" s="30">
        <f t="shared" si="0"/>
        <v>1</v>
      </c>
      <c r="I32" s="31" t="s">
        <v>61</v>
      </c>
      <c r="J32" s="32">
        <v>9</v>
      </c>
      <c r="K32" s="32">
        <v>597</v>
      </c>
      <c r="L32" s="31" t="s">
        <v>402</v>
      </c>
      <c r="M32" s="32">
        <v>51</v>
      </c>
      <c r="N32" s="32">
        <v>12</v>
      </c>
      <c r="O32" s="32">
        <v>11874</v>
      </c>
    </row>
    <row r="33" spans="1:15" ht="12" customHeight="1">
      <c r="A33" s="31" t="s">
        <v>61</v>
      </c>
      <c r="B33" s="32">
        <v>8</v>
      </c>
      <c r="C33" s="32">
        <v>282</v>
      </c>
      <c r="D33" s="31" t="s">
        <v>403</v>
      </c>
      <c r="E33" s="32">
        <v>48</v>
      </c>
      <c r="F33" s="32">
        <v>12</v>
      </c>
      <c r="G33" s="32">
        <v>13123</v>
      </c>
      <c r="H33" s="30">
        <f t="shared" si="0"/>
        <v>1</v>
      </c>
      <c r="I33" s="31" t="s">
        <v>61</v>
      </c>
      <c r="J33" s="32">
        <v>10</v>
      </c>
      <c r="K33" s="32">
        <v>681</v>
      </c>
      <c r="L33" s="31" t="s">
        <v>313</v>
      </c>
      <c r="M33" s="32">
        <v>54</v>
      </c>
      <c r="N33" s="32">
        <v>11</v>
      </c>
      <c r="O33" s="32">
        <v>11177</v>
      </c>
    </row>
    <row r="34" spans="1:15" ht="12" customHeight="1">
      <c r="A34" s="31" t="s">
        <v>61</v>
      </c>
      <c r="B34" s="32">
        <v>9</v>
      </c>
      <c r="C34" s="32">
        <v>1109</v>
      </c>
      <c r="D34" s="31" t="s">
        <v>404</v>
      </c>
      <c r="E34" s="32">
        <v>48</v>
      </c>
      <c r="F34" s="32">
        <v>11</v>
      </c>
      <c r="G34" s="32">
        <v>12468</v>
      </c>
      <c r="H34" s="30">
        <f t="shared" si="0"/>
        <v>1</v>
      </c>
      <c r="I34" s="31" t="s">
        <v>61</v>
      </c>
      <c r="J34" s="32">
        <v>11</v>
      </c>
      <c r="K34" s="32">
        <v>259</v>
      </c>
      <c r="L34" s="31" t="s">
        <v>196</v>
      </c>
      <c r="M34" s="32">
        <v>47</v>
      </c>
      <c r="N34" s="32">
        <v>10</v>
      </c>
      <c r="O34" s="32">
        <v>11028</v>
      </c>
    </row>
    <row r="35" spans="1:15" ht="12" customHeight="1">
      <c r="A35" s="31" t="s">
        <v>61</v>
      </c>
      <c r="B35" s="32">
        <v>10</v>
      </c>
      <c r="C35" s="32">
        <v>74</v>
      </c>
      <c r="D35" s="31" t="s">
        <v>320</v>
      </c>
      <c r="E35" s="32">
        <v>48</v>
      </c>
      <c r="F35" s="32">
        <v>12</v>
      </c>
      <c r="G35" s="32">
        <v>12443</v>
      </c>
      <c r="H35" s="30">
        <f t="shared" si="0"/>
        <v>1</v>
      </c>
      <c r="I35" s="31" t="s">
        <v>61</v>
      </c>
      <c r="J35" s="32">
        <v>12</v>
      </c>
      <c r="K35" s="32">
        <v>297</v>
      </c>
      <c r="L35" s="31" t="s">
        <v>60</v>
      </c>
      <c r="M35" s="32">
        <v>47</v>
      </c>
      <c r="N35" s="32">
        <v>8</v>
      </c>
      <c r="O35" s="32">
        <v>9370</v>
      </c>
    </row>
    <row r="36" spans="1:15" ht="12" customHeight="1">
      <c r="A36" s="31" t="s">
        <v>61</v>
      </c>
      <c r="B36" s="32">
        <v>11</v>
      </c>
      <c r="C36" s="32">
        <v>157</v>
      </c>
      <c r="D36" s="31" t="s">
        <v>405</v>
      </c>
      <c r="E36" s="32">
        <v>49</v>
      </c>
      <c r="F36" s="32">
        <v>10</v>
      </c>
      <c r="G36" s="32">
        <v>9971</v>
      </c>
      <c r="H36" s="30">
        <f t="shared" si="0"/>
        <v>1</v>
      </c>
      <c r="I36" s="31" t="s">
        <v>61</v>
      </c>
      <c r="J36" s="32">
        <v>13</v>
      </c>
      <c r="K36" s="32">
        <v>1971</v>
      </c>
      <c r="L36" s="31" t="s">
        <v>291</v>
      </c>
      <c r="M36" s="32">
        <v>50</v>
      </c>
      <c r="N36" s="32">
        <v>8</v>
      </c>
      <c r="O36" s="32">
        <v>8290</v>
      </c>
    </row>
    <row r="37" spans="1:15" ht="12" customHeight="1">
      <c r="A37" s="31" t="s">
        <v>61</v>
      </c>
      <c r="B37" s="32">
        <v>12</v>
      </c>
      <c r="C37" s="32">
        <v>117</v>
      </c>
      <c r="D37" s="31" t="s">
        <v>406</v>
      </c>
      <c r="E37" s="32">
        <v>49</v>
      </c>
      <c r="F37" s="32">
        <v>8</v>
      </c>
      <c r="G37" s="32">
        <v>9226</v>
      </c>
      <c r="H37" s="30">
        <f t="shared" si="0"/>
        <v>1</v>
      </c>
      <c r="I37" s="31" t="s">
        <v>61</v>
      </c>
      <c r="J37" s="32">
        <v>14</v>
      </c>
      <c r="K37" s="32">
        <v>758</v>
      </c>
      <c r="L37" s="31" t="s">
        <v>267</v>
      </c>
      <c r="M37" s="32">
        <v>49</v>
      </c>
      <c r="N37" s="32">
        <v>7</v>
      </c>
      <c r="O37" s="32">
        <v>7214</v>
      </c>
    </row>
    <row r="38" spans="1:15" ht="12" customHeight="1">
      <c r="A38" s="31" t="s">
        <v>61</v>
      </c>
      <c r="B38" s="32">
        <v>13</v>
      </c>
      <c r="C38" s="32">
        <v>130</v>
      </c>
      <c r="D38" s="31" t="s">
        <v>290</v>
      </c>
      <c r="E38" s="32">
        <v>48</v>
      </c>
      <c r="F38" s="32">
        <v>9</v>
      </c>
      <c r="G38" s="32">
        <v>9085</v>
      </c>
      <c r="H38" s="30">
        <f t="shared" si="0"/>
        <v>1</v>
      </c>
      <c r="I38" s="31" t="s">
        <v>61</v>
      </c>
      <c r="J38" s="32">
        <v>15</v>
      </c>
      <c r="K38" s="32">
        <v>583</v>
      </c>
      <c r="L38" s="31" t="s">
        <v>358</v>
      </c>
      <c r="M38" s="32">
        <v>54</v>
      </c>
      <c r="N38" s="32">
        <v>7</v>
      </c>
      <c r="O38" s="32">
        <v>7084</v>
      </c>
    </row>
    <row r="39" spans="1:15" ht="12" customHeight="1">
      <c r="A39" s="31" t="s">
        <v>61</v>
      </c>
      <c r="B39" s="32">
        <v>14</v>
      </c>
      <c r="C39" s="32">
        <v>328</v>
      </c>
      <c r="D39" s="31" t="s">
        <v>197</v>
      </c>
      <c r="E39" s="32">
        <v>54</v>
      </c>
      <c r="F39" s="32">
        <v>8</v>
      </c>
      <c r="G39" s="32">
        <v>8791</v>
      </c>
      <c r="H39" s="30">
        <f t="shared" si="0"/>
        <v>1</v>
      </c>
      <c r="I39" s="31" t="s">
        <v>61</v>
      </c>
      <c r="J39" s="32">
        <v>16</v>
      </c>
      <c r="K39" s="32">
        <v>1865</v>
      </c>
      <c r="L39" s="31" t="s">
        <v>290</v>
      </c>
      <c r="M39" s="32">
        <v>48</v>
      </c>
      <c r="N39" s="32">
        <v>6</v>
      </c>
      <c r="O39" s="32">
        <v>6572</v>
      </c>
    </row>
    <row r="40" spans="1:15" ht="12" customHeight="1">
      <c r="A40" s="31" t="s">
        <v>61</v>
      </c>
      <c r="B40" s="32">
        <v>15</v>
      </c>
      <c r="C40" s="32">
        <v>119</v>
      </c>
      <c r="D40" s="31" t="s">
        <v>105</v>
      </c>
      <c r="E40" s="32">
        <v>47</v>
      </c>
      <c r="F40" s="32">
        <v>8</v>
      </c>
      <c r="G40" s="32">
        <v>8636</v>
      </c>
      <c r="H40" s="30">
        <f t="shared" si="0"/>
        <v>1</v>
      </c>
      <c r="I40" s="31" t="s">
        <v>61</v>
      </c>
      <c r="J40" s="32">
        <v>17</v>
      </c>
      <c r="K40" s="32">
        <v>337</v>
      </c>
      <c r="L40" s="31" t="s">
        <v>407</v>
      </c>
      <c r="M40" s="32">
        <v>45</v>
      </c>
      <c r="N40" s="32">
        <v>6</v>
      </c>
      <c r="O40" s="32">
        <v>6542</v>
      </c>
    </row>
    <row r="41" spans="1:15" ht="12" customHeight="1">
      <c r="A41" s="31" t="s">
        <v>61</v>
      </c>
      <c r="B41" s="32">
        <v>16</v>
      </c>
      <c r="C41" s="32">
        <v>1715</v>
      </c>
      <c r="D41" s="31" t="s">
        <v>408</v>
      </c>
      <c r="E41" s="32">
        <v>53</v>
      </c>
      <c r="F41" s="32">
        <v>8</v>
      </c>
      <c r="G41" s="32">
        <v>8019</v>
      </c>
      <c r="H41" s="30">
        <f t="shared" si="0"/>
        <v>1</v>
      </c>
      <c r="I41" s="31" t="s">
        <v>61</v>
      </c>
      <c r="J41" s="32">
        <v>18</v>
      </c>
      <c r="K41" s="32">
        <v>829</v>
      </c>
      <c r="L41" s="31" t="s">
        <v>409</v>
      </c>
      <c r="M41" s="32">
        <v>53</v>
      </c>
      <c r="N41" s="32">
        <v>6</v>
      </c>
      <c r="O41" s="32">
        <v>6132</v>
      </c>
    </row>
    <row r="42" spans="1:15" ht="12" customHeight="1" thickBot="1">
      <c r="A42" s="31" t="s">
        <v>61</v>
      </c>
      <c r="B42" s="32">
        <v>17</v>
      </c>
      <c r="C42" s="32">
        <v>230</v>
      </c>
      <c r="D42" s="31" t="s">
        <v>410</v>
      </c>
      <c r="E42" s="32">
        <v>45</v>
      </c>
      <c r="F42" s="32">
        <v>8</v>
      </c>
      <c r="G42" s="32">
        <v>7623</v>
      </c>
      <c r="H42" s="30">
        <f t="shared" si="0"/>
        <v>1</v>
      </c>
      <c r="I42" s="31" t="s">
        <v>61</v>
      </c>
      <c r="J42" s="32">
        <v>19</v>
      </c>
      <c r="K42" s="32">
        <v>598</v>
      </c>
      <c r="L42" s="31" t="s">
        <v>299</v>
      </c>
      <c r="M42" s="32">
        <v>54</v>
      </c>
      <c r="N42" s="32">
        <v>6</v>
      </c>
      <c r="O42" s="32">
        <v>6118</v>
      </c>
    </row>
    <row r="43" spans="1:15" ht="12" customHeight="1">
      <c r="A43" s="31" t="s">
        <v>61</v>
      </c>
      <c r="B43" s="32">
        <v>18</v>
      </c>
      <c r="C43" s="32">
        <v>393</v>
      </c>
      <c r="D43" s="31" t="s">
        <v>411</v>
      </c>
      <c r="E43" s="32">
        <v>52</v>
      </c>
      <c r="F43" s="32">
        <v>7</v>
      </c>
      <c r="G43" s="32">
        <v>7623</v>
      </c>
      <c r="H43" s="30">
        <f t="shared" si="0"/>
        <v>1</v>
      </c>
      <c r="I43" s="28" t="s">
        <v>100</v>
      </c>
      <c r="J43" s="29">
        <v>1</v>
      </c>
      <c r="K43" s="29">
        <v>50</v>
      </c>
      <c r="L43" s="28" t="s">
        <v>212</v>
      </c>
      <c r="M43" s="29">
        <v>57</v>
      </c>
      <c r="N43" s="29">
        <v>20</v>
      </c>
      <c r="O43" s="29">
        <v>16599</v>
      </c>
    </row>
    <row r="44" spans="1:15" ht="12" customHeight="1">
      <c r="A44" s="31" t="s">
        <v>61</v>
      </c>
      <c r="B44" s="32">
        <v>19</v>
      </c>
      <c r="C44" s="32">
        <v>132</v>
      </c>
      <c r="D44" s="31" t="s">
        <v>412</v>
      </c>
      <c r="E44" s="32">
        <v>49</v>
      </c>
      <c r="F44" s="32">
        <v>6</v>
      </c>
      <c r="G44" s="32">
        <v>6493</v>
      </c>
      <c r="H44" s="30">
        <f t="shared" si="0"/>
        <v>1</v>
      </c>
      <c r="I44" s="31" t="s">
        <v>100</v>
      </c>
      <c r="J44" s="32">
        <v>2</v>
      </c>
      <c r="K44" s="32">
        <v>83</v>
      </c>
      <c r="L44" s="31" t="s">
        <v>300</v>
      </c>
      <c r="M44" s="32">
        <v>56</v>
      </c>
      <c r="N44" s="32">
        <v>15</v>
      </c>
      <c r="O44" s="32">
        <v>16037</v>
      </c>
    </row>
    <row r="45" spans="1:15" ht="12" customHeight="1" thickBot="1">
      <c r="A45" s="31" t="s">
        <v>61</v>
      </c>
      <c r="B45" s="32">
        <v>20</v>
      </c>
      <c r="C45" s="32">
        <v>1704</v>
      </c>
      <c r="D45" s="31" t="s">
        <v>413</v>
      </c>
      <c r="E45" s="32">
        <v>46</v>
      </c>
      <c r="F45" s="32">
        <v>6</v>
      </c>
      <c r="G45" s="32">
        <v>6484</v>
      </c>
      <c r="H45" s="30">
        <f t="shared" si="0"/>
        <v>1</v>
      </c>
      <c r="I45" s="31" t="s">
        <v>100</v>
      </c>
      <c r="J45" s="32">
        <v>3</v>
      </c>
      <c r="K45" s="32">
        <v>84</v>
      </c>
      <c r="L45" s="31" t="s">
        <v>414</v>
      </c>
      <c r="M45" s="32">
        <v>58</v>
      </c>
      <c r="N45" s="32">
        <v>14</v>
      </c>
      <c r="O45" s="32">
        <v>15942</v>
      </c>
    </row>
    <row r="46" spans="1:15" ht="12" customHeight="1">
      <c r="A46" s="28" t="s">
        <v>100</v>
      </c>
      <c r="B46" s="29">
        <v>1</v>
      </c>
      <c r="C46" s="29">
        <v>545</v>
      </c>
      <c r="D46" s="28" t="s">
        <v>99</v>
      </c>
      <c r="E46" s="29">
        <v>55</v>
      </c>
      <c r="F46" s="29">
        <v>16</v>
      </c>
      <c r="G46" s="29">
        <v>17380</v>
      </c>
      <c r="H46" s="30">
        <f t="shared" si="0"/>
        <v>1</v>
      </c>
      <c r="I46" s="31" t="s">
        <v>100</v>
      </c>
      <c r="J46" s="32">
        <v>4</v>
      </c>
      <c r="K46" s="32">
        <v>1964</v>
      </c>
      <c r="L46" s="31" t="s">
        <v>345</v>
      </c>
      <c r="M46" s="32">
        <v>59</v>
      </c>
      <c r="N46" s="32">
        <v>24</v>
      </c>
      <c r="O46" s="32">
        <v>15337</v>
      </c>
    </row>
    <row r="47" spans="1:15" ht="12" customHeight="1">
      <c r="A47" s="31" t="s">
        <v>100</v>
      </c>
      <c r="B47" s="32">
        <v>2</v>
      </c>
      <c r="C47" s="32">
        <v>263</v>
      </c>
      <c r="D47" s="31" t="s">
        <v>233</v>
      </c>
      <c r="E47" s="32">
        <v>60</v>
      </c>
      <c r="F47" s="32">
        <v>18</v>
      </c>
      <c r="G47" s="32">
        <v>16290</v>
      </c>
      <c r="H47" s="30">
        <f t="shared" si="0"/>
        <v>1</v>
      </c>
      <c r="I47" s="31" t="s">
        <v>100</v>
      </c>
      <c r="J47" s="32">
        <v>5</v>
      </c>
      <c r="K47" s="32">
        <v>150</v>
      </c>
      <c r="L47" s="31" t="s">
        <v>343</v>
      </c>
      <c r="M47" s="32">
        <v>63</v>
      </c>
      <c r="N47" s="32">
        <v>15</v>
      </c>
      <c r="O47" s="32">
        <v>14992</v>
      </c>
    </row>
    <row r="48" spans="1:15" ht="12" customHeight="1">
      <c r="A48" s="31" t="s">
        <v>100</v>
      </c>
      <c r="B48" s="32">
        <v>3</v>
      </c>
      <c r="C48" s="32">
        <v>1685</v>
      </c>
      <c r="D48" s="31" t="s">
        <v>314</v>
      </c>
      <c r="E48" s="32">
        <v>55</v>
      </c>
      <c r="F48" s="32">
        <v>15</v>
      </c>
      <c r="G48" s="32">
        <v>16108</v>
      </c>
      <c r="H48" s="30">
        <f t="shared" si="0"/>
        <v>1</v>
      </c>
      <c r="I48" s="31" t="s">
        <v>100</v>
      </c>
      <c r="J48" s="32">
        <v>6</v>
      </c>
      <c r="K48" s="32">
        <v>546</v>
      </c>
      <c r="L48" s="31" t="s">
        <v>415</v>
      </c>
      <c r="M48" s="32">
        <v>58</v>
      </c>
      <c r="N48" s="32">
        <v>12</v>
      </c>
      <c r="O48" s="32">
        <v>11879</v>
      </c>
    </row>
    <row r="49" spans="1:15" ht="12" customHeight="1">
      <c r="A49" s="31" t="s">
        <v>100</v>
      </c>
      <c r="B49" s="32">
        <v>4</v>
      </c>
      <c r="C49" s="32">
        <v>364</v>
      </c>
      <c r="D49" s="31" t="s">
        <v>416</v>
      </c>
      <c r="E49" s="32">
        <v>58</v>
      </c>
      <c r="F49" s="32">
        <v>16</v>
      </c>
      <c r="G49" s="32">
        <v>15749</v>
      </c>
      <c r="H49" s="30">
        <f t="shared" si="0"/>
        <v>1</v>
      </c>
      <c r="I49" s="31" t="s">
        <v>100</v>
      </c>
      <c r="J49" s="32">
        <v>7</v>
      </c>
      <c r="K49" s="32">
        <v>319</v>
      </c>
      <c r="L49" s="31" t="s">
        <v>165</v>
      </c>
      <c r="M49" s="32">
        <v>59</v>
      </c>
      <c r="N49" s="32">
        <v>10</v>
      </c>
      <c r="O49" s="32">
        <v>11231</v>
      </c>
    </row>
    <row r="50" spans="1:15" ht="12" customHeight="1">
      <c r="A50" s="31" t="s">
        <v>100</v>
      </c>
      <c r="B50" s="32">
        <v>5</v>
      </c>
      <c r="C50" s="32">
        <v>345</v>
      </c>
      <c r="D50" s="31" t="s">
        <v>304</v>
      </c>
      <c r="E50" s="32">
        <v>56</v>
      </c>
      <c r="F50" s="32">
        <v>21</v>
      </c>
      <c r="G50" s="32">
        <v>15612</v>
      </c>
      <c r="H50" s="30">
        <f t="shared" si="0"/>
        <v>1</v>
      </c>
      <c r="I50" s="31" t="s">
        <v>100</v>
      </c>
      <c r="J50" s="32">
        <v>8</v>
      </c>
      <c r="K50" s="32">
        <v>667</v>
      </c>
      <c r="L50" s="31" t="s">
        <v>417</v>
      </c>
      <c r="M50" s="32">
        <v>57</v>
      </c>
      <c r="N50" s="32">
        <v>8</v>
      </c>
      <c r="O50" s="32">
        <v>8302</v>
      </c>
    </row>
    <row r="51" spans="1:15" ht="12" customHeight="1">
      <c r="A51" s="31" t="s">
        <v>100</v>
      </c>
      <c r="B51" s="32">
        <v>6</v>
      </c>
      <c r="C51" s="32">
        <v>37</v>
      </c>
      <c r="D51" s="31" t="s">
        <v>361</v>
      </c>
      <c r="E51" s="32">
        <v>56</v>
      </c>
      <c r="F51" s="32">
        <v>17</v>
      </c>
      <c r="G51" s="32">
        <v>15109</v>
      </c>
      <c r="H51" s="30">
        <f t="shared" si="0"/>
        <v>1</v>
      </c>
      <c r="I51" s="31" t="s">
        <v>100</v>
      </c>
      <c r="J51" s="32">
        <v>9</v>
      </c>
      <c r="K51" s="32">
        <v>68</v>
      </c>
      <c r="L51" s="31" t="s">
        <v>418</v>
      </c>
      <c r="M51" s="32">
        <v>55</v>
      </c>
      <c r="N51" s="32">
        <v>7</v>
      </c>
      <c r="O51" s="32">
        <v>7725</v>
      </c>
    </row>
    <row r="52" spans="1:15" ht="12" customHeight="1">
      <c r="A52" s="31" t="s">
        <v>100</v>
      </c>
      <c r="B52" s="32">
        <v>7</v>
      </c>
      <c r="C52" s="32">
        <v>9</v>
      </c>
      <c r="D52" s="31" t="s">
        <v>342</v>
      </c>
      <c r="E52" s="32">
        <v>58</v>
      </c>
      <c r="F52" s="32">
        <v>15</v>
      </c>
      <c r="G52" s="32">
        <v>14908</v>
      </c>
      <c r="H52" s="30">
        <f t="shared" si="0"/>
        <v>1</v>
      </c>
      <c r="I52" s="31" t="s">
        <v>100</v>
      </c>
      <c r="J52" s="32">
        <v>10</v>
      </c>
      <c r="K52" s="32">
        <v>706</v>
      </c>
      <c r="L52" s="31" t="s">
        <v>237</v>
      </c>
      <c r="M52" s="32">
        <v>59</v>
      </c>
      <c r="N52" s="32">
        <v>7</v>
      </c>
      <c r="O52" s="32">
        <v>7710</v>
      </c>
    </row>
    <row r="53" spans="1:15" ht="12" customHeight="1">
      <c r="A53" s="31" t="s">
        <v>100</v>
      </c>
      <c r="B53" s="32">
        <v>8</v>
      </c>
      <c r="C53" s="32">
        <v>193</v>
      </c>
      <c r="D53" s="31" t="s">
        <v>419</v>
      </c>
      <c r="E53" s="32">
        <v>58</v>
      </c>
      <c r="F53" s="32">
        <v>17</v>
      </c>
      <c r="G53" s="32">
        <v>14846</v>
      </c>
      <c r="H53" s="30">
        <f t="shared" si="0"/>
        <v>1</v>
      </c>
      <c r="I53" s="31" t="s">
        <v>100</v>
      </c>
      <c r="J53" s="32">
        <v>11</v>
      </c>
      <c r="K53" s="32">
        <v>588</v>
      </c>
      <c r="L53" s="31" t="s">
        <v>420</v>
      </c>
      <c r="M53" s="32">
        <v>57</v>
      </c>
      <c r="N53" s="32">
        <v>7</v>
      </c>
      <c r="O53" s="32">
        <v>7617</v>
      </c>
    </row>
    <row r="54" spans="1:15" ht="12" customHeight="1">
      <c r="A54" s="31" t="s">
        <v>100</v>
      </c>
      <c r="B54" s="32">
        <v>9</v>
      </c>
      <c r="C54" s="32">
        <v>112</v>
      </c>
      <c r="D54" s="31" t="s">
        <v>421</v>
      </c>
      <c r="E54" s="32">
        <v>57</v>
      </c>
      <c r="F54" s="32">
        <v>16</v>
      </c>
      <c r="G54" s="32">
        <v>14805</v>
      </c>
      <c r="H54" s="30">
        <f t="shared" si="0"/>
        <v>1</v>
      </c>
      <c r="I54" s="31" t="s">
        <v>100</v>
      </c>
      <c r="J54" s="32">
        <v>12</v>
      </c>
      <c r="K54" s="32">
        <v>802</v>
      </c>
      <c r="L54" s="31" t="s">
        <v>422</v>
      </c>
      <c r="M54" s="32">
        <v>55</v>
      </c>
      <c r="N54" s="32">
        <v>6</v>
      </c>
      <c r="O54" s="32">
        <v>6329</v>
      </c>
    </row>
    <row r="55" spans="1:15" ht="12" customHeight="1">
      <c r="A55" s="31" t="s">
        <v>100</v>
      </c>
      <c r="B55" s="32">
        <v>10</v>
      </c>
      <c r="C55" s="32">
        <v>318</v>
      </c>
      <c r="D55" s="31" t="s">
        <v>423</v>
      </c>
      <c r="E55" s="32">
        <v>60</v>
      </c>
      <c r="F55" s="32">
        <v>10</v>
      </c>
      <c r="G55" s="32">
        <v>10065</v>
      </c>
      <c r="H55" s="30">
        <f t="shared" si="0"/>
        <v>1</v>
      </c>
      <c r="I55" s="31" t="s">
        <v>100</v>
      </c>
      <c r="J55" s="32">
        <v>13</v>
      </c>
      <c r="K55" s="32">
        <v>357</v>
      </c>
      <c r="L55" s="31" t="s">
        <v>424</v>
      </c>
      <c r="M55" s="32">
        <v>63</v>
      </c>
      <c r="N55" s="32">
        <v>6</v>
      </c>
      <c r="O55" s="32">
        <v>6270</v>
      </c>
    </row>
    <row r="56" spans="1:15" ht="12" customHeight="1">
      <c r="A56" s="31" t="s">
        <v>100</v>
      </c>
      <c r="B56" s="32">
        <v>11</v>
      </c>
      <c r="C56" s="32">
        <v>554</v>
      </c>
      <c r="D56" s="31" t="s">
        <v>425</v>
      </c>
      <c r="E56" s="32">
        <v>58</v>
      </c>
      <c r="F56" s="32">
        <v>10</v>
      </c>
      <c r="G56" s="32">
        <v>10061</v>
      </c>
      <c r="H56" s="30">
        <f t="shared" si="0"/>
        <v>1</v>
      </c>
      <c r="I56" s="31" t="s">
        <v>100</v>
      </c>
      <c r="J56" s="32">
        <v>14</v>
      </c>
      <c r="K56" s="32">
        <v>204</v>
      </c>
      <c r="L56" s="31" t="s">
        <v>295</v>
      </c>
      <c r="M56" s="32">
        <v>62</v>
      </c>
      <c r="N56" s="32">
        <v>6</v>
      </c>
      <c r="O56" s="32">
        <v>6042</v>
      </c>
    </row>
    <row r="57" spans="1:15" ht="12" customHeight="1" thickBot="1">
      <c r="A57" s="31" t="s">
        <v>100</v>
      </c>
      <c r="B57" s="32">
        <v>12</v>
      </c>
      <c r="C57" s="32">
        <v>120</v>
      </c>
      <c r="D57" s="31" t="s">
        <v>237</v>
      </c>
      <c r="E57" s="32">
        <v>59</v>
      </c>
      <c r="F57" s="32">
        <v>9</v>
      </c>
      <c r="G57" s="32">
        <v>9399</v>
      </c>
      <c r="H57" s="30">
        <f t="shared" si="0"/>
        <v>1</v>
      </c>
      <c r="I57" s="31" t="s">
        <v>100</v>
      </c>
      <c r="J57" s="32">
        <v>15</v>
      </c>
      <c r="K57" s="32">
        <v>512</v>
      </c>
      <c r="L57" s="31" t="s">
        <v>426</v>
      </c>
      <c r="M57" s="32">
        <v>55</v>
      </c>
      <c r="N57" s="32">
        <v>6</v>
      </c>
      <c r="O57" s="32">
        <v>5951</v>
      </c>
    </row>
    <row r="58" spans="1:15" ht="12" customHeight="1">
      <c r="A58" s="31" t="s">
        <v>100</v>
      </c>
      <c r="B58" s="32">
        <v>13</v>
      </c>
      <c r="C58" s="32">
        <v>319</v>
      </c>
      <c r="D58" s="31" t="s">
        <v>165</v>
      </c>
      <c r="E58" s="32">
        <v>59</v>
      </c>
      <c r="F58" s="32">
        <v>9</v>
      </c>
      <c r="G58" s="32">
        <v>9352</v>
      </c>
      <c r="H58" s="30">
        <f t="shared" si="0"/>
        <v>1</v>
      </c>
      <c r="I58" s="28" t="s">
        <v>257</v>
      </c>
      <c r="J58" s="29">
        <v>1</v>
      </c>
      <c r="K58" s="29">
        <v>104</v>
      </c>
      <c r="L58" s="28" t="s">
        <v>256</v>
      </c>
      <c r="M58" s="29">
        <v>70</v>
      </c>
      <c r="N58" s="29">
        <v>17</v>
      </c>
      <c r="O58" s="29">
        <v>15781</v>
      </c>
    </row>
    <row r="59" spans="1:15" ht="12" customHeight="1">
      <c r="A59" s="31" t="s">
        <v>100</v>
      </c>
      <c r="B59" s="32">
        <v>14</v>
      </c>
      <c r="C59" s="32">
        <v>888</v>
      </c>
      <c r="D59" s="31" t="s">
        <v>427</v>
      </c>
      <c r="E59" s="32">
        <v>62</v>
      </c>
      <c r="F59" s="32">
        <v>9</v>
      </c>
      <c r="G59" s="32">
        <v>9179</v>
      </c>
      <c r="H59" s="30">
        <f t="shared" si="0"/>
        <v>1</v>
      </c>
      <c r="I59" s="31" t="s">
        <v>257</v>
      </c>
      <c r="J59" s="32">
        <v>2</v>
      </c>
      <c r="K59" s="32">
        <v>330</v>
      </c>
      <c r="L59" s="31" t="s">
        <v>354</v>
      </c>
      <c r="M59" s="32">
        <v>74</v>
      </c>
      <c r="N59" s="32">
        <v>22</v>
      </c>
      <c r="O59" s="32">
        <v>15116</v>
      </c>
    </row>
    <row r="60" spans="1:15" ht="12" customHeight="1">
      <c r="A60" s="31" t="s">
        <v>100</v>
      </c>
      <c r="B60" s="32">
        <v>15</v>
      </c>
      <c r="C60" s="32">
        <v>17</v>
      </c>
      <c r="D60" s="31" t="s">
        <v>428</v>
      </c>
      <c r="E60" s="32">
        <v>60</v>
      </c>
      <c r="F60" s="32">
        <v>6</v>
      </c>
      <c r="G60" s="32">
        <v>6247</v>
      </c>
      <c r="H60" s="30">
        <f t="shared" si="0"/>
        <v>1</v>
      </c>
      <c r="I60" s="31" t="s">
        <v>257</v>
      </c>
      <c r="J60" s="32">
        <v>3</v>
      </c>
      <c r="K60" s="32">
        <v>96</v>
      </c>
      <c r="L60" s="31" t="s">
        <v>429</v>
      </c>
      <c r="M60" s="32">
        <v>68</v>
      </c>
      <c r="N60" s="32">
        <v>14</v>
      </c>
      <c r="O60" s="32">
        <v>14058</v>
      </c>
    </row>
    <row r="61" spans="1:15" ht="12" customHeight="1" thickBot="1">
      <c r="A61" s="31" t="s">
        <v>100</v>
      </c>
      <c r="B61" s="32">
        <v>16</v>
      </c>
      <c r="C61" s="32">
        <v>25</v>
      </c>
      <c r="D61" s="31" t="s">
        <v>430</v>
      </c>
      <c r="E61" s="32">
        <v>55</v>
      </c>
      <c r="F61" s="32">
        <v>6</v>
      </c>
      <c r="G61" s="32">
        <v>6151</v>
      </c>
      <c r="H61" s="30">
        <f t="shared" si="0"/>
        <v>1</v>
      </c>
      <c r="I61" s="31" t="s">
        <v>257</v>
      </c>
      <c r="J61" s="32">
        <v>4</v>
      </c>
      <c r="K61" s="32">
        <v>1805</v>
      </c>
      <c r="L61" s="31" t="s">
        <v>431</v>
      </c>
      <c r="M61" s="32">
        <v>66</v>
      </c>
      <c r="N61" s="32">
        <v>11</v>
      </c>
      <c r="O61" s="32">
        <v>11282</v>
      </c>
    </row>
    <row r="62" spans="1:15" ht="12" customHeight="1" thickBot="1">
      <c r="A62" s="28" t="s">
        <v>257</v>
      </c>
      <c r="B62" s="29">
        <v>1</v>
      </c>
      <c r="C62" s="29">
        <v>434</v>
      </c>
      <c r="D62" s="28" t="s">
        <v>359</v>
      </c>
      <c r="E62" s="29">
        <v>67</v>
      </c>
      <c r="F62" s="29">
        <v>15</v>
      </c>
      <c r="G62" s="29">
        <v>15270</v>
      </c>
      <c r="H62" s="30">
        <f t="shared" si="0"/>
        <v>1</v>
      </c>
      <c r="I62" s="31" t="s">
        <v>257</v>
      </c>
      <c r="J62" s="32">
        <v>5</v>
      </c>
      <c r="K62" s="32">
        <v>295</v>
      </c>
      <c r="L62" s="31" t="s">
        <v>432</v>
      </c>
      <c r="M62" s="32">
        <v>71</v>
      </c>
      <c r="N62" s="32">
        <v>10</v>
      </c>
      <c r="O62" s="32">
        <v>9715</v>
      </c>
    </row>
    <row r="63" spans="1:15" ht="12" customHeight="1">
      <c r="A63" s="31" t="s">
        <v>257</v>
      </c>
      <c r="B63" s="32">
        <v>2</v>
      </c>
      <c r="C63" s="32">
        <v>56</v>
      </c>
      <c r="D63" s="31" t="s">
        <v>433</v>
      </c>
      <c r="E63" s="32">
        <v>68</v>
      </c>
      <c r="F63" s="32">
        <v>9</v>
      </c>
      <c r="G63" s="32">
        <v>8902</v>
      </c>
      <c r="H63" s="30">
        <f t="shared" si="0"/>
        <v>1</v>
      </c>
      <c r="I63" s="28" t="s">
        <v>350</v>
      </c>
      <c r="J63" s="29">
        <v>1</v>
      </c>
      <c r="K63" s="29">
        <v>27</v>
      </c>
      <c r="L63" s="28" t="s">
        <v>352</v>
      </c>
      <c r="M63" s="29">
        <v>76</v>
      </c>
      <c r="N63" s="29">
        <v>22</v>
      </c>
      <c r="O63" s="29">
        <v>15156</v>
      </c>
    </row>
    <row r="64" spans="1:15" ht="12" customHeight="1" thickBot="1">
      <c r="A64" s="31" t="s">
        <v>257</v>
      </c>
      <c r="B64" s="32">
        <v>3</v>
      </c>
      <c r="C64" s="32">
        <v>751</v>
      </c>
      <c r="D64" s="31" t="s">
        <v>434</v>
      </c>
      <c r="E64" s="32">
        <v>70</v>
      </c>
      <c r="F64" s="32">
        <v>6</v>
      </c>
      <c r="G64" s="32">
        <v>6155</v>
      </c>
      <c r="H64" s="30">
        <f t="shared" si="0"/>
        <v>1</v>
      </c>
      <c r="I64" s="31" t="s">
        <v>350</v>
      </c>
      <c r="J64" s="32">
        <v>2</v>
      </c>
      <c r="K64" s="32">
        <v>271</v>
      </c>
      <c r="L64" s="31" t="s">
        <v>349</v>
      </c>
      <c r="M64" s="32">
        <v>80</v>
      </c>
      <c r="N64" s="32">
        <v>21</v>
      </c>
      <c r="O64" s="32">
        <v>15116</v>
      </c>
    </row>
    <row r="65" spans="1:15" ht="12" customHeight="1">
      <c r="A65" s="28" t="s">
        <v>77</v>
      </c>
      <c r="B65" s="29">
        <v>1</v>
      </c>
      <c r="C65" s="29">
        <v>224</v>
      </c>
      <c r="D65" s="28" t="s">
        <v>435</v>
      </c>
      <c r="E65" s="29">
        <v>27</v>
      </c>
      <c r="F65" s="29">
        <v>14</v>
      </c>
      <c r="G65" s="29">
        <v>16306</v>
      </c>
      <c r="H65" s="30">
        <f t="shared" si="0"/>
        <v>1</v>
      </c>
      <c r="I65" s="31" t="s">
        <v>350</v>
      </c>
      <c r="J65" s="32">
        <v>3</v>
      </c>
      <c r="K65" s="32">
        <v>13</v>
      </c>
      <c r="L65" s="31" t="s">
        <v>436</v>
      </c>
      <c r="M65" s="32">
        <v>84</v>
      </c>
      <c r="N65" s="32">
        <v>16</v>
      </c>
      <c r="O65" s="32">
        <v>14930</v>
      </c>
    </row>
    <row r="66" spans="1:15" ht="12" customHeight="1" thickBot="1">
      <c r="A66" s="31" t="s">
        <v>77</v>
      </c>
      <c r="B66" s="32">
        <v>2</v>
      </c>
      <c r="C66" s="32">
        <v>249</v>
      </c>
      <c r="D66" s="31" t="s">
        <v>437</v>
      </c>
      <c r="E66" s="32">
        <v>26</v>
      </c>
      <c r="F66" s="32">
        <v>13</v>
      </c>
      <c r="G66" s="32">
        <v>13368</v>
      </c>
      <c r="H66" s="30">
        <f t="shared" si="0"/>
        <v>1</v>
      </c>
      <c r="I66" s="31" t="s">
        <v>350</v>
      </c>
      <c r="J66" s="32">
        <v>4</v>
      </c>
      <c r="K66" s="32">
        <v>136</v>
      </c>
      <c r="L66" s="31" t="s">
        <v>438</v>
      </c>
      <c r="M66" s="32">
        <v>81</v>
      </c>
      <c r="N66" s="32">
        <v>6</v>
      </c>
      <c r="O66" s="32">
        <v>5887</v>
      </c>
    </row>
    <row r="67" spans="1:15" ht="12" customHeight="1">
      <c r="A67" s="31" t="s">
        <v>77</v>
      </c>
      <c r="B67" s="32">
        <v>3</v>
      </c>
      <c r="C67" s="32">
        <v>147</v>
      </c>
      <c r="D67" s="31" t="s">
        <v>346</v>
      </c>
      <c r="E67" s="32">
        <v>33</v>
      </c>
      <c r="F67" s="32">
        <v>13</v>
      </c>
      <c r="G67" s="32">
        <v>12845</v>
      </c>
      <c r="H67" s="30">
        <f t="shared" si="0"/>
        <v>1</v>
      </c>
      <c r="I67" s="28" t="s">
        <v>77</v>
      </c>
      <c r="J67" s="29">
        <v>1</v>
      </c>
      <c r="K67" s="29">
        <v>260</v>
      </c>
      <c r="L67" s="28" t="s">
        <v>208</v>
      </c>
      <c r="M67" s="29">
        <v>23</v>
      </c>
      <c r="N67" s="29">
        <v>20</v>
      </c>
      <c r="O67" s="29">
        <v>16184</v>
      </c>
    </row>
    <row r="68" spans="1:15" ht="12" customHeight="1">
      <c r="A68" s="31" t="s">
        <v>77</v>
      </c>
      <c r="B68" s="32">
        <v>4</v>
      </c>
      <c r="C68" s="32">
        <v>298</v>
      </c>
      <c r="D68" s="31" t="s">
        <v>439</v>
      </c>
      <c r="E68" s="32">
        <v>33</v>
      </c>
      <c r="F68" s="32">
        <v>11</v>
      </c>
      <c r="G68" s="32">
        <v>12589</v>
      </c>
      <c r="H68" s="30">
        <f t="shared" ref="H68:H131" si="1">IF(D68=0,IF(L68=0,0,1),1)</f>
        <v>1</v>
      </c>
      <c r="I68" s="31" t="s">
        <v>77</v>
      </c>
      <c r="J68" s="32">
        <v>2</v>
      </c>
      <c r="K68" s="32">
        <v>65</v>
      </c>
      <c r="L68" s="31" t="s">
        <v>440</v>
      </c>
      <c r="M68" s="32">
        <v>23</v>
      </c>
      <c r="N68" s="32">
        <v>13</v>
      </c>
      <c r="O68" s="32">
        <v>14900</v>
      </c>
    </row>
    <row r="69" spans="1:15" ht="12" customHeight="1">
      <c r="A69" s="31" t="s">
        <v>77</v>
      </c>
      <c r="B69" s="32">
        <v>5</v>
      </c>
      <c r="C69" s="32">
        <v>107</v>
      </c>
      <c r="D69" s="31" t="s">
        <v>441</v>
      </c>
      <c r="E69" s="32">
        <v>25</v>
      </c>
      <c r="F69" s="32">
        <v>11</v>
      </c>
      <c r="G69" s="32">
        <v>12071</v>
      </c>
      <c r="H69" s="30">
        <f t="shared" si="1"/>
        <v>1</v>
      </c>
      <c r="I69" s="31" t="s">
        <v>77</v>
      </c>
      <c r="J69" s="32">
        <v>3</v>
      </c>
      <c r="K69" s="32">
        <v>39</v>
      </c>
      <c r="L69" s="31" t="s">
        <v>254</v>
      </c>
      <c r="M69" s="32">
        <v>29</v>
      </c>
      <c r="N69" s="32">
        <v>14</v>
      </c>
      <c r="O69" s="32">
        <v>14883</v>
      </c>
    </row>
    <row r="70" spans="1:15" ht="12" customHeight="1">
      <c r="A70" s="31" t="s">
        <v>77</v>
      </c>
      <c r="B70" s="32">
        <v>6</v>
      </c>
      <c r="C70" s="32">
        <v>355</v>
      </c>
      <c r="D70" s="31" t="s">
        <v>442</v>
      </c>
      <c r="E70" s="32">
        <v>33</v>
      </c>
      <c r="F70" s="32">
        <v>10</v>
      </c>
      <c r="G70" s="32">
        <v>11363</v>
      </c>
      <c r="H70" s="30">
        <f t="shared" si="1"/>
        <v>1</v>
      </c>
      <c r="I70" s="31" t="s">
        <v>77</v>
      </c>
      <c r="J70" s="32">
        <v>4</v>
      </c>
      <c r="K70" s="32">
        <v>60</v>
      </c>
      <c r="L70" s="31" t="s">
        <v>443</v>
      </c>
      <c r="M70" s="32">
        <v>31</v>
      </c>
      <c r="N70" s="32">
        <v>13</v>
      </c>
      <c r="O70" s="32">
        <v>14235</v>
      </c>
    </row>
    <row r="71" spans="1:15" ht="12" customHeight="1">
      <c r="A71" s="31" t="s">
        <v>77</v>
      </c>
      <c r="B71" s="32">
        <v>7</v>
      </c>
      <c r="C71" s="32">
        <v>19</v>
      </c>
      <c r="D71" s="31" t="s">
        <v>444</v>
      </c>
      <c r="E71" s="32">
        <v>27</v>
      </c>
      <c r="F71" s="32">
        <v>9</v>
      </c>
      <c r="G71" s="32">
        <v>10122</v>
      </c>
      <c r="H71" s="30">
        <f t="shared" si="1"/>
        <v>1</v>
      </c>
      <c r="I71" s="31" t="s">
        <v>77</v>
      </c>
      <c r="J71" s="32">
        <v>5</v>
      </c>
      <c r="K71" s="32">
        <v>714</v>
      </c>
      <c r="L71" s="31" t="s">
        <v>445</v>
      </c>
      <c r="M71" s="32">
        <v>33</v>
      </c>
      <c r="N71" s="32">
        <v>13</v>
      </c>
      <c r="O71" s="32">
        <v>14169</v>
      </c>
    </row>
    <row r="72" spans="1:15" ht="12" customHeight="1">
      <c r="A72" s="31" t="s">
        <v>77</v>
      </c>
      <c r="B72" s="32">
        <v>8</v>
      </c>
      <c r="C72" s="32">
        <v>153</v>
      </c>
      <c r="D72" s="31" t="s">
        <v>446</v>
      </c>
      <c r="E72" s="32">
        <v>29</v>
      </c>
      <c r="F72" s="32">
        <v>8</v>
      </c>
      <c r="G72" s="32">
        <v>8456</v>
      </c>
      <c r="H72" s="30">
        <f t="shared" si="1"/>
        <v>1</v>
      </c>
      <c r="I72" s="31" t="s">
        <v>77</v>
      </c>
      <c r="J72" s="32">
        <v>6</v>
      </c>
      <c r="K72" s="32">
        <v>128</v>
      </c>
      <c r="L72" s="31" t="s">
        <v>447</v>
      </c>
      <c r="M72" s="32">
        <v>26</v>
      </c>
      <c r="N72" s="32">
        <v>13</v>
      </c>
      <c r="O72" s="32">
        <v>13978</v>
      </c>
    </row>
    <row r="73" spans="1:15" ht="12" customHeight="1">
      <c r="A73" s="31" t="s">
        <v>77</v>
      </c>
      <c r="B73" s="32">
        <v>9</v>
      </c>
      <c r="C73" s="32">
        <v>290</v>
      </c>
      <c r="D73" s="31" t="s">
        <v>448</v>
      </c>
      <c r="E73" s="32">
        <v>32</v>
      </c>
      <c r="F73" s="32">
        <v>7</v>
      </c>
      <c r="G73" s="32">
        <v>7297</v>
      </c>
      <c r="H73" s="30">
        <f t="shared" si="1"/>
        <v>1</v>
      </c>
      <c r="I73" s="31" t="s">
        <v>77</v>
      </c>
      <c r="J73" s="32">
        <v>7</v>
      </c>
      <c r="K73" s="32">
        <v>213</v>
      </c>
      <c r="L73" s="31" t="s">
        <v>76</v>
      </c>
      <c r="M73" s="32">
        <v>32</v>
      </c>
      <c r="N73" s="32">
        <v>12</v>
      </c>
      <c r="O73" s="32">
        <v>13945</v>
      </c>
    </row>
    <row r="74" spans="1:15" ht="12" customHeight="1">
      <c r="A74" s="31" t="s">
        <v>77</v>
      </c>
      <c r="B74" s="32">
        <v>10</v>
      </c>
      <c r="C74" s="32">
        <v>1752</v>
      </c>
      <c r="D74" s="31" t="s">
        <v>449</v>
      </c>
      <c r="E74" s="32">
        <v>26</v>
      </c>
      <c r="F74" s="32">
        <v>7</v>
      </c>
      <c r="G74" s="32">
        <v>7075</v>
      </c>
      <c r="H74" s="30">
        <f t="shared" si="1"/>
        <v>1</v>
      </c>
      <c r="I74" s="31" t="s">
        <v>77</v>
      </c>
      <c r="J74" s="32">
        <v>8</v>
      </c>
      <c r="K74" s="32">
        <v>16</v>
      </c>
      <c r="L74" s="31" t="s">
        <v>307</v>
      </c>
      <c r="M74" s="32">
        <v>26</v>
      </c>
      <c r="N74" s="32">
        <v>13</v>
      </c>
      <c r="O74" s="32">
        <v>13607</v>
      </c>
    </row>
    <row r="75" spans="1:15" ht="12" customHeight="1">
      <c r="A75" s="31" t="s">
        <v>77</v>
      </c>
      <c r="B75" s="32">
        <v>11</v>
      </c>
      <c r="C75" s="32">
        <v>1736</v>
      </c>
      <c r="D75" s="31" t="s">
        <v>450</v>
      </c>
      <c r="E75" s="32">
        <v>30</v>
      </c>
      <c r="F75" s="32">
        <v>7</v>
      </c>
      <c r="G75" s="32">
        <v>7034</v>
      </c>
      <c r="H75" s="30">
        <f t="shared" si="1"/>
        <v>1</v>
      </c>
      <c r="I75" s="31" t="s">
        <v>77</v>
      </c>
      <c r="J75" s="32">
        <v>9</v>
      </c>
      <c r="K75" s="32">
        <v>255</v>
      </c>
      <c r="L75" s="31" t="s">
        <v>288</v>
      </c>
      <c r="M75" s="32">
        <v>34</v>
      </c>
      <c r="N75" s="32">
        <v>12</v>
      </c>
      <c r="O75" s="32">
        <v>13007</v>
      </c>
    </row>
    <row r="76" spans="1:15" ht="12" customHeight="1">
      <c r="A76" s="31" t="s">
        <v>77</v>
      </c>
      <c r="B76" s="32">
        <v>12</v>
      </c>
      <c r="C76" s="32">
        <v>245</v>
      </c>
      <c r="D76" s="31" t="s">
        <v>451</v>
      </c>
      <c r="E76" s="32">
        <v>24</v>
      </c>
      <c r="F76" s="32">
        <v>6</v>
      </c>
      <c r="G76" s="32">
        <v>6062</v>
      </c>
      <c r="H76" s="30">
        <f t="shared" si="1"/>
        <v>1</v>
      </c>
      <c r="I76" s="31" t="s">
        <v>77</v>
      </c>
      <c r="J76" s="32">
        <v>10</v>
      </c>
      <c r="K76" s="32">
        <v>743</v>
      </c>
      <c r="L76" s="31" t="s">
        <v>293</v>
      </c>
      <c r="M76" s="32">
        <v>29</v>
      </c>
      <c r="N76" s="32">
        <v>11</v>
      </c>
      <c r="O76" s="32">
        <v>11643</v>
      </c>
    </row>
    <row r="77" spans="1:15" ht="12" customHeight="1" thickBot="1">
      <c r="A77" s="31" t="s">
        <v>77</v>
      </c>
      <c r="B77" s="32">
        <v>13</v>
      </c>
      <c r="C77" s="32">
        <v>47</v>
      </c>
      <c r="D77" s="31" t="s">
        <v>443</v>
      </c>
      <c r="E77" s="32">
        <v>31</v>
      </c>
      <c r="F77" s="32">
        <v>6</v>
      </c>
      <c r="G77" s="32">
        <v>6057</v>
      </c>
      <c r="H77" s="30">
        <f t="shared" si="1"/>
        <v>1</v>
      </c>
      <c r="I77" s="31" t="s">
        <v>77</v>
      </c>
      <c r="J77" s="32">
        <v>11</v>
      </c>
      <c r="K77" s="32">
        <v>257</v>
      </c>
      <c r="L77" s="31" t="s">
        <v>452</v>
      </c>
      <c r="M77" s="32">
        <v>33</v>
      </c>
      <c r="N77" s="32">
        <v>11</v>
      </c>
      <c r="O77" s="32">
        <v>11462</v>
      </c>
    </row>
    <row r="78" spans="1:15" ht="12" customHeight="1">
      <c r="A78" s="28" t="s">
        <v>40</v>
      </c>
      <c r="B78" s="29">
        <v>1</v>
      </c>
      <c r="C78" s="29">
        <v>23</v>
      </c>
      <c r="D78" s="28" t="s">
        <v>306</v>
      </c>
      <c r="E78" s="29">
        <v>16</v>
      </c>
      <c r="F78" s="29">
        <v>12</v>
      </c>
      <c r="G78" s="29">
        <v>12171</v>
      </c>
      <c r="H78" s="30">
        <f t="shared" si="1"/>
        <v>1</v>
      </c>
      <c r="I78" s="31" t="s">
        <v>77</v>
      </c>
      <c r="J78" s="32">
        <v>12</v>
      </c>
      <c r="K78" s="32">
        <v>545</v>
      </c>
      <c r="L78" s="31" t="s">
        <v>453</v>
      </c>
      <c r="M78" s="32">
        <v>24</v>
      </c>
      <c r="N78" s="32">
        <v>11</v>
      </c>
      <c r="O78" s="32">
        <v>11395</v>
      </c>
    </row>
    <row r="79" spans="1:15" ht="12" customHeight="1">
      <c r="A79" s="31" t="s">
        <v>40</v>
      </c>
      <c r="B79" s="32">
        <v>2</v>
      </c>
      <c r="C79" s="32">
        <v>34</v>
      </c>
      <c r="D79" s="31" t="s">
        <v>332</v>
      </c>
      <c r="E79" s="32">
        <v>16</v>
      </c>
      <c r="F79" s="32">
        <v>10</v>
      </c>
      <c r="G79" s="32">
        <v>10022</v>
      </c>
      <c r="H79" s="30">
        <f t="shared" si="1"/>
        <v>1</v>
      </c>
      <c r="I79" s="31" t="s">
        <v>77</v>
      </c>
      <c r="J79" s="32">
        <v>13</v>
      </c>
      <c r="K79" s="32">
        <v>95</v>
      </c>
      <c r="L79" s="31" t="s">
        <v>454</v>
      </c>
      <c r="M79" s="32">
        <v>23</v>
      </c>
      <c r="N79" s="32">
        <v>9</v>
      </c>
      <c r="O79" s="32">
        <v>10553</v>
      </c>
    </row>
    <row r="80" spans="1:15" ht="12" customHeight="1">
      <c r="A80" s="31" t="s">
        <v>40</v>
      </c>
      <c r="B80" s="32">
        <v>3</v>
      </c>
      <c r="C80" s="32">
        <v>1909</v>
      </c>
      <c r="D80" s="31" t="s">
        <v>280</v>
      </c>
      <c r="E80" s="32">
        <v>16</v>
      </c>
      <c r="F80" s="32">
        <v>7</v>
      </c>
      <c r="G80" s="32">
        <v>7110</v>
      </c>
      <c r="H80" s="30">
        <f t="shared" si="1"/>
        <v>1</v>
      </c>
      <c r="I80" s="31" t="s">
        <v>77</v>
      </c>
      <c r="J80" s="32">
        <v>14</v>
      </c>
      <c r="K80" s="32">
        <v>183</v>
      </c>
      <c r="L80" s="31" t="s">
        <v>455</v>
      </c>
      <c r="M80" s="32">
        <v>28</v>
      </c>
      <c r="N80" s="32">
        <v>10</v>
      </c>
      <c r="O80" s="32">
        <v>9968</v>
      </c>
    </row>
    <row r="81" spans="1:15" ht="12" customHeight="1">
      <c r="A81" s="31" t="s">
        <v>40</v>
      </c>
      <c r="B81" s="32">
        <v>4</v>
      </c>
      <c r="C81" s="32">
        <v>2617</v>
      </c>
      <c r="D81" s="31" t="s">
        <v>39</v>
      </c>
      <c r="E81" s="32">
        <v>18</v>
      </c>
      <c r="F81" s="32">
        <v>6</v>
      </c>
      <c r="G81" s="32">
        <v>7107</v>
      </c>
      <c r="H81" s="30">
        <f t="shared" si="1"/>
        <v>1</v>
      </c>
      <c r="I81" s="31" t="s">
        <v>77</v>
      </c>
      <c r="J81" s="32">
        <v>15</v>
      </c>
      <c r="K81" s="32">
        <v>117</v>
      </c>
      <c r="L81" s="31" t="s">
        <v>456</v>
      </c>
      <c r="M81" s="32">
        <v>32</v>
      </c>
      <c r="N81" s="32">
        <v>9</v>
      </c>
      <c r="O81" s="32">
        <v>9409</v>
      </c>
    </row>
    <row r="82" spans="1:15" ht="12" customHeight="1" thickBot="1">
      <c r="A82" s="31" t="s">
        <v>40</v>
      </c>
      <c r="B82" s="32">
        <v>5</v>
      </c>
      <c r="C82" s="32">
        <v>20</v>
      </c>
      <c r="D82" s="31" t="s">
        <v>457</v>
      </c>
      <c r="E82" s="32">
        <v>16</v>
      </c>
      <c r="F82" s="32">
        <v>6</v>
      </c>
      <c r="G82" s="32">
        <v>6293</v>
      </c>
      <c r="H82" s="30">
        <f t="shared" si="1"/>
        <v>1</v>
      </c>
      <c r="I82" s="31" t="s">
        <v>77</v>
      </c>
      <c r="J82" s="32">
        <v>16</v>
      </c>
      <c r="K82" s="32">
        <v>245</v>
      </c>
      <c r="L82" s="31" t="s">
        <v>458</v>
      </c>
      <c r="M82" s="32">
        <v>21</v>
      </c>
      <c r="N82" s="32">
        <v>9</v>
      </c>
      <c r="O82" s="32">
        <v>9384</v>
      </c>
    </row>
    <row r="83" spans="1:15" ht="12" customHeight="1">
      <c r="A83" s="28" t="s">
        <v>49</v>
      </c>
      <c r="B83" s="29">
        <v>1</v>
      </c>
      <c r="C83" s="29">
        <v>1111</v>
      </c>
      <c r="D83" s="28" t="s">
        <v>459</v>
      </c>
      <c r="E83" s="29">
        <v>17</v>
      </c>
      <c r="F83" s="29">
        <v>17</v>
      </c>
      <c r="G83" s="29">
        <v>17997</v>
      </c>
      <c r="H83" s="30">
        <f t="shared" si="1"/>
        <v>1</v>
      </c>
      <c r="I83" s="31" t="s">
        <v>77</v>
      </c>
      <c r="J83" s="32">
        <v>17</v>
      </c>
      <c r="K83" s="32">
        <v>774</v>
      </c>
      <c r="L83" s="31" t="s">
        <v>460</v>
      </c>
      <c r="M83" s="32">
        <v>20</v>
      </c>
      <c r="N83" s="32">
        <v>9</v>
      </c>
      <c r="O83" s="32">
        <v>9224</v>
      </c>
    </row>
    <row r="84" spans="1:15" ht="12" customHeight="1">
      <c r="A84" s="31" t="s">
        <v>49</v>
      </c>
      <c r="B84" s="32">
        <v>2</v>
      </c>
      <c r="C84" s="32">
        <v>1801</v>
      </c>
      <c r="D84" s="31" t="s">
        <v>461</v>
      </c>
      <c r="E84" s="32">
        <v>18</v>
      </c>
      <c r="F84" s="32">
        <v>16</v>
      </c>
      <c r="G84" s="32">
        <v>17272</v>
      </c>
      <c r="H84" s="30">
        <f t="shared" si="1"/>
        <v>1</v>
      </c>
      <c r="I84" s="31" t="s">
        <v>77</v>
      </c>
      <c r="J84" s="32">
        <v>18</v>
      </c>
      <c r="K84" s="32">
        <v>712</v>
      </c>
      <c r="L84" s="31" t="s">
        <v>462</v>
      </c>
      <c r="M84" s="32">
        <v>25</v>
      </c>
      <c r="N84" s="32">
        <v>8</v>
      </c>
      <c r="O84" s="32">
        <v>8787</v>
      </c>
    </row>
    <row r="85" spans="1:15" ht="12" customHeight="1">
      <c r="A85" s="31" t="s">
        <v>49</v>
      </c>
      <c r="B85" s="32">
        <v>3</v>
      </c>
      <c r="C85" s="32">
        <v>143</v>
      </c>
      <c r="D85" s="31" t="s">
        <v>463</v>
      </c>
      <c r="E85" s="32">
        <v>18</v>
      </c>
      <c r="F85" s="32">
        <v>14</v>
      </c>
      <c r="G85" s="32">
        <v>16551</v>
      </c>
      <c r="H85" s="30">
        <f t="shared" si="1"/>
        <v>1</v>
      </c>
      <c r="I85" s="31" t="s">
        <v>77</v>
      </c>
      <c r="J85" s="32">
        <v>19</v>
      </c>
      <c r="K85" s="32">
        <v>878</v>
      </c>
      <c r="L85" s="31" t="s">
        <v>464</v>
      </c>
      <c r="M85" s="32">
        <v>32</v>
      </c>
      <c r="N85" s="32">
        <v>8</v>
      </c>
      <c r="O85" s="32">
        <v>8597</v>
      </c>
    </row>
    <row r="86" spans="1:15" ht="12" customHeight="1">
      <c r="A86" s="31" t="s">
        <v>49</v>
      </c>
      <c r="B86" s="32">
        <v>4</v>
      </c>
      <c r="C86" s="32">
        <v>321</v>
      </c>
      <c r="D86" s="31" t="s">
        <v>465</v>
      </c>
      <c r="E86" s="32">
        <v>19</v>
      </c>
      <c r="F86" s="32">
        <v>12</v>
      </c>
      <c r="G86" s="32">
        <v>13305</v>
      </c>
      <c r="H86" s="30">
        <f t="shared" si="1"/>
        <v>1</v>
      </c>
      <c r="I86" s="31" t="s">
        <v>77</v>
      </c>
      <c r="J86" s="32">
        <v>20</v>
      </c>
      <c r="K86" s="32">
        <v>310</v>
      </c>
      <c r="L86" s="31" t="s">
        <v>244</v>
      </c>
      <c r="M86" s="32">
        <v>32</v>
      </c>
      <c r="N86" s="32">
        <v>8</v>
      </c>
      <c r="O86" s="32">
        <v>8452</v>
      </c>
    </row>
    <row r="87" spans="1:15" ht="12" customHeight="1">
      <c r="A87" s="31" t="s">
        <v>49</v>
      </c>
      <c r="B87" s="32">
        <v>5</v>
      </c>
      <c r="C87" s="32">
        <v>3</v>
      </c>
      <c r="D87" s="31" t="s">
        <v>466</v>
      </c>
      <c r="E87" s="32">
        <v>19</v>
      </c>
      <c r="F87" s="32">
        <v>9</v>
      </c>
      <c r="G87" s="32">
        <v>10684</v>
      </c>
      <c r="H87" s="30">
        <f t="shared" si="1"/>
        <v>1</v>
      </c>
      <c r="I87" s="31" t="s">
        <v>77</v>
      </c>
      <c r="J87" s="32">
        <v>21</v>
      </c>
      <c r="K87" s="32">
        <v>1888</v>
      </c>
      <c r="L87" s="31" t="s">
        <v>467</v>
      </c>
      <c r="M87" s="32">
        <v>21</v>
      </c>
      <c r="N87" s="32">
        <v>8</v>
      </c>
      <c r="O87" s="32">
        <v>8328</v>
      </c>
    </row>
    <row r="88" spans="1:15" ht="12" customHeight="1" thickBot="1">
      <c r="A88" s="31" t="s">
        <v>49</v>
      </c>
      <c r="B88" s="32">
        <v>6</v>
      </c>
      <c r="C88" s="32">
        <v>1733</v>
      </c>
      <c r="D88" s="31" t="s">
        <v>468</v>
      </c>
      <c r="E88" s="32">
        <v>19</v>
      </c>
      <c r="F88" s="32">
        <v>7</v>
      </c>
      <c r="G88" s="32">
        <v>7833</v>
      </c>
      <c r="H88" s="30">
        <f t="shared" si="1"/>
        <v>1</v>
      </c>
      <c r="I88" s="31" t="s">
        <v>77</v>
      </c>
      <c r="J88" s="32">
        <v>22</v>
      </c>
      <c r="K88" s="32">
        <v>692</v>
      </c>
      <c r="L88" s="31" t="s">
        <v>469</v>
      </c>
      <c r="M88" s="32">
        <v>27</v>
      </c>
      <c r="N88" s="32">
        <v>8</v>
      </c>
      <c r="O88" s="32">
        <v>8235</v>
      </c>
    </row>
    <row r="89" spans="1:15" ht="12" customHeight="1">
      <c r="A89" s="28" t="s">
        <v>7</v>
      </c>
      <c r="B89" s="29">
        <v>1</v>
      </c>
      <c r="C89" s="29">
        <v>78</v>
      </c>
      <c r="D89" s="28" t="s">
        <v>28</v>
      </c>
      <c r="E89" s="29">
        <v>37</v>
      </c>
      <c r="F89" s="29">
        <v>15</v>
      </c>
      <c r="G89" s="29">
        <v>17810</v>
      </c>
      <c r="H89" s="30">
        <f t="shared" si="1"/>
        <v>1</v>
      </c>
      <c r="I89" s="31" t="s">
        <v>77</v>
      </c>
      <c r="J89" s="32">
        <v>23</v>
      </c>
      <c r="K89" s="32">
        <v>371</v>
      </c>
      <c r="L89" s="31" t="s">
        <v>470</v>
      </c>
      <c r="M89" s="32">
        <v>21</v>
      </c>
      <c r="N89" s="32">
        <v>7</v>
      </c>
      <c r="O89" s="32">
        <v>8182</v>
      </c>
    </row>
    <row r="90" spans="1:15" ht="12" customHeight="1">
      <c r="A90" s="31" t="s">
        <v>7</v>
      </c>
      <c r="B90" s="32">
        <v>2</v>
      </c>
      <c r="C90" s="32">
        <v>203</v>
      </c>
      <c r="D90" s="31" t="s">
        <v>471</v>
      </c>
      <c r="E90" s="32">
        <v>33</v>
      </c>
      <c r="F90" s="32">
        <v>16</v>
      </c>
      <c r="G90" s="32">
        <v>17735</v>
      </c>
      <c r="H90" s="30">
        <f t="shared" si="1"/>
        <v>1</v>
      </c>
      <c r="I90" s="31" t="s">
        <v>77</v>
      </c>
      <c r="J90" s="32">
        <v>24</v>
      </c>
      <c r="K90" s="32">
        <v>97</v>
      </c>
      <c r="L90" s="31" t="s">
        <v>472</v>
      </c>
      <c r="M90" s="32">
        <v>26</v>
      </c>
      <c r="N90" s="32">
        <v>7</v>
      </c>
      <c r="O90" s="32">
        <v>7744</v>
      </c>
    </row>
    <row r="91" spans="1:15" ht="12" customHeight="1">
      <c r="A91" s="31" t="s">
        <v>7</v>
      </c>
      <c r="B91" s="32">
        <v>3</v>
      </c>
      <c r="C91" s="32">
        <v>384</v>
      </c>
      <c r="D91" s="31" t="s">
        <v>42</v>
      </c>
      <c r="E91" s="32">
        <v>38</v>
      </c>
      <c r="F91" s="32">
        <v>18</v>
      </c>
      <c r="G91" s="32">
        <v>17729</v>
      </c>
      <c r="H91" s="30">
        <f t="shared" si="1"/>
        <v>1</v>
      </c>
      <c r="I91" s="31" t="s">
        <v>77</v>
      </c>
      <c r="J91" s="32">
        <v>25</v>
      </c>
      <c r="K91" s="32">
        <v>353</v>
      </c>
      <c r="L91" s="31" t="s">
        <v>473</v>
      </c>
      <c r="M91" s="32">
        <v>28</v>
      </c>
      <c r="N91" s="32">
        <v>6</v>
      </c>
      <c r="O91" s="32">
        <v>6461</v>
      </c>
    </row>
    <row r="92" spans="1:15" ht="12" customHeight="1">
      <c r="A92" s="31" t="s">
        <v>7</v>
      </c>
      <c r="B92" s="32">
        <v>4</v>
      </c>
      <c r="C92" s="32">
        <v>98</v>
      </c>
      <c r="D92" s="31" t="s">
        <v>53</v>
      </c>
      <c r="E92" s="32">
        <v>25</v>
      </c>
      <c r="F92" s="32">
        <v>21</v>
      </c>
      <c r="G92" s="32">
        <v>17530</v>
      </c>
      <c r="H92" s="30">
        <f t="shared" si="1"/>
        <v>1</v>
      </c>
      <c r="I92" s="31" t="s">
        <v>77</v>
      </c>
      <c r="J92" s="32">
        <v>26</v>
      </c>
      <c r="K92" s="32">
        <v>345</v>
      </c>
      <c r="L92" s="31" t="s">
        <v>474</v>
      </c>
      <c r="M92" s="32">
        <v>23</v>
      </c>
      <c r="N92" s="32">
        <v>6</v>
      </c>
      <c r="O92" s="32">
        <v>6374</v>
      </c>
    </row>
    <row r="93" spans="1:15" ht="12" customHeight="1">
      <c r="A93" s="31" t="s">
        <v>7</v>
      </c>
      <c r="B93" s="32">
        <v>5</v>
      </c>
      <c r="C93" s="32">
        <v>104</v>
      </c>
      <c r="D93" s="31" t="s">
        <v>68</v>
      </c>
      <c r="E93" s="32">
        <v>26</v>
      </c>
      <c r="F93" s="32">
        <v>19</v>
      </c>
      <c r="G93" s="32">
        <v>17391</v>
      </c>
      <c r="H93" s="30">
        <f t="shared" si="1"/>
        <v>1</v>
      </c>
      <c r="I93" s="31" t="s">
        <v>77</v>
      </c>
      <c r="J93" s="32">
        <v>27</v>
      </c>
      <c r="K93" s="32">
        <v>711</v>
      </c>
      <c r="L93" s="31" t="s">
        <v>475</v>
      </c>
      <c r="M93" s="32">
        <v>28</v>
      </c>
      <c r="N93" s="32">
        <v>6</v>
      </c>
      <c r="O93" s="32">
        <v>6339</v>
      </c>
    </row>
    <row r="94" spans="1:15" ht="12" customHeight="1">
      <c r="A94" s="31" t="s">
        <v>7</v>
      </c>
      <c r="B94" s="32">
        <v>6</v>
      </c>
      <c r="C94" s="32">
        <v>340</v>
      </c>
      <c r="D94" s="31" t="s">
        <v>157</v>
      </c>
      <c r="E94" s="32">
        <v>36</v>
      </c>
      <c r="F94" s="32">
        <v>18</v>
      </c>
      <c r="G94" s="32">
        <v>17072</v>
      </c>
      <c r="H94" s="30">
        <f t="shared" si="1"/>
        <v>1</v>
      </c>
      <c r="I94" s="31" t="s">
        <v>77</v>
      </c>
      <c r="J94" s="32">
        <v>28</v>
      </c>
      <c r="K94" s="32">
        <v>1904</v>
      </c>
      <c r="L94" s="31" t="s">
        <v>324</v>
      </c>
      <c r="M94" s="32">
        <v>32</v>
      </c>
      <c r="N94" s="32">
        <v>6</v>
      </c>
      <c r="O94" s="32">
        <v>6257</v>
      </c>
    </row>
    <row r="95" spans="1:15" ht="12" customHeight="1">
      <c r="A95" s="31" t="s">
        <v>7</v>
      </c>
      <c r="B95" s="32">
        <v>7</v>
      </c>
      <c r="C95" s="32">
        <v>27</v>
      </c>
      <c r="D95" s="31" t="s">
        <v>476</v>
      </c>
      <c r="E95" s="32">
        <v>34</v>
      </c>
      <c r="F95" s="32">
        <v>17</v>
      </c>
      <c r="G95" s="32">
        <v>16819</v>
      </c>
      <c r="H95" s="30">
        <f t="shared" si="1"/>
        <v>1</v>
      </c>
      <c r="I95" s="31" t="s">
        <v>77</v>
      </c>
      <c r="J95" s="32">
        <v>29</v>
      </c>
      <c r="K95" s="32">
        <v>610</v>
      </c>
      <c r="L95" s="31" t="s">
        <v>477</v>
      </c>
      <c r="M95" s="32">
        <v>27</v>
      </c>
      <c r="N95" s="32">
        <v>6</v>
      </c>
      <c r="O95" s="32">
        <v>6234</v>
      </c>
    </row>
    <row r="96" spans="1:15" ht="12" customHeight="1">
      <c r="A96" s="31" t="s">
        <v>7</v>
      </c>
      <c r="B96" s="32">
        <v>8</v>
      </c>
      <c r="C96" s="32">
        <v>5</v>
      </c>
      <c r="D96" s="31" t="s">
        <v>6</v>
      </c>
      <c r="E96" s="32">
        <v>34</v>
      </c>
      <c r="F96" s="32">
        <v>14</v>
      </c>
      <c r="G96" s="32">
        <v>16782</v>
      </c>
      <c r="H96" s="30">
        <f t="shared" si="1"/>
        <v>1</v>
      </c>
      <c r="I96" s="31" t="s">
        <v>77</v>
      </c>
      <c r="J96" s="32">
        <v>30</v>
      </c>
      <c r="K96" s="32">
        <v>942</v>
      </c>
      <c r="L96" s="31" t="s">
        <v>277</v>
      </c>
      <c r="M96" s="32">
        <v>25</v>
      </c>
      <c r="N96" s="32">
        <v>6</v>
      </c>
      <c r="O96" s="32">
        <v>6197</v>
      </c>
    </row>
    <row r="97" spans="1:15" ht="12" customHeight="1" thickBot="1">
      <c r="A97" s="31" t="s">
        <v>7</v>
      </c>
      <c r="B97" s="32">
        <v>9</v>
      </c>
      <c r="C97" s="32">
        <v>1710</v>
      </c>
      <c r="D97" s="31" t="s">
        <v>478</v>
      </c>
      <c r="E97" s="32">
        <v>33</v>
      </c>
      <c r="F97" s="32">
        <v>14</v>
      </c>
      <c r="G97" s="32">
        <v>16643</v>
      </c>
      <c r="H97" s="30">
        <f t="shared" si="1"/>
        <v>1</v>
      </c>
      <c r="I97" s="31" t="s">
        <v>77</v>
      </c>
      <c r="J97" s="32">
        <v>31</v>
      </c>
      <c r="K97" s="32">
        <v>209</v>
      </c>
      <c r="L97" s="31" t="s">
        <v>479</v>
      </c>
      <c r="M97" s="32">
        <v>26</v>
      </c>
      <c r="N97" s="32">
        <v>6</v>
      </c>
      <c r="O97" s="32">
        <v>5912</v>
      </c>
    </row>
    <row r="98" spans="1:15" ht="12" customHeight="1">
      <c r="A98" s="31" t="s">
        <v>7</v>
      </c>
      <c r="B98" s="32">
        <v>10</v>
      </c>
      <c r="C98" s="32">
        <v>1011</v>
      </c>
      <c r="D98" s="31" t="s">
        <v>124</v>
      </c>
      <c r="E98" s="32">
        <v>28</v>
      </c>
      <c r="F98" s="32">
        <v>16</v>
      </c>
      <c r="G98" s="32">
        <v>16602</v>
      </c>
      <c r="H98" s="30">
        <f t="shared" si="1"/>
        <v>1</v>
      </c>
      <c r="I98" s="28" t="s">
        <v>33</v>
      </c>
      <c r="J98" s="29">
        <v>1</v>
      </c>
      <c r="K98" s="29">
        <v>191</v>
      </c>
      <c r="L98" s="28" t="s">
        <v>96</v>
      </c>
      <c r="M98" s="29">
        <v>17</v>
      </c>
      <c r="N98" s="29">
        <v>15</v>
      </c>
      <c r="O98" s="29">
        <v>17282</v>
      </c>
    </row>
    <row r="99" spans="1:15" ht="12" customHeight="1">
      <c r="A99" s="31" t="s">
        <v>7</v>
      </c>
      <c r="B99" s="32">
        <v>11</v>
      </c>
      <c r="C99" s="32">
        <v>329</v>
      </c>
      <c r="D99" s="31" t="s">
        <v>78</v>
      </c>
      <c r="E99" s="32">
        <v>36</v>
      </c>
      <c r="F99" s="32">
        <v>13</v>
      </c>
      <c r="G99" s="32">
        <v>15215</v>
      </c>
      <c r="H99" s="30">
        <f t="shared" si="1"/>
        <v>1</v>
      </c>
      <c r="I99" s="31" t="s">
        <v>33</v>
      </c>
      <c r="J99" s="32">
        <v>2</v>
      </c>
      <c r="K99" s="32">
        <v>100</v>
      </c>
      <c r="L99" s="31" t="s">
        <v>128</v>
      </c>
      <c r="M99" s="32">
        <v>16</v>
      </c>
      <c r="N99" s="32">
        <v>14</v>
      </c>
      <c r="O99" s="32">
        <v>16026</v>
      </c>
    </row>
    <row r="100" spans="1:15" ht="12" customHeight="1">
      <c r="A100" s="31" t="s">
        <v>7</v>
      </c>
      <c r="B100" s="32">
        <v>12</v>
      </c>
      <c r="C100" s="32">
        <v>150</v>
      </c>
      <c r="D100" s="31" t="s">
        <v>480</v>
      </c>
      <c r="E100" s="32">
        <v>26</v>
      </c>
      <c r="F100" s="32">
        <v>14</v>
      </c>
      <c r="G100" s="32">
        <v>14524</v>
      </c>
      <c r="H100" s="30">
        <f t="shared" si="1"/>
        <v>1</v>
      </c>
      <c r="I100" s="31" t="s">
        <v>33</v>
      </c>
      <c r="J100" s="32">
        <v>3</v>
      </c>
      <c r="K100" s="32">
        <v>31</v>
      </c>
      <c r="L100" s="31" t="s">
        <v>306</v>
      </c>
      <c r="M100" s="32">
        <v>16</v>
      </c>
      <c r="N100" s="32">
        <v>12</v>
      </c>
      <c r="O100" s="32">
        <v>12942</v>
      </c>
    </row>
    <row r="101" spans="1:15" ht="12" customHeight="1">
      <c r="A101" s="31" t="s">
        <v>7</v>
      </c>
      <c r="B101" s="32">
        <v>13</v>
      </c>
      <c r="C101" s="32">
        <v>149</v>
      </c>
      <c r="D101" s="31" t="s">
        <v>481</v>
      </c>
      <c r="E101" s="32">
        <v>35</v>
      </c>
      <c r="F101" s="32">
        <v>13</v>
      </c>
      <c r="G101" s="32">
        <v>13616</v>
      </c>
      <c r="H101" s="30">
        <f t="shared" si="1"/>
        <v>1</v>
      </c>
      <c r="I101" s="31" t="s">
        <v>33</v>
      </c>
      <c r="J101" s="32">
        <v>4</v>
      </c>
      <c r="K101" s="32">
        <v>339</v>
      </c>
      <c r="L101" s="31" t="s">
        <v>482</v>
      </c>
      <c r="M101" s="32">
        <v>16</v>
      </c>
      <c r="N101" s="32">
        <v>8</v>
      </c>
      <c r="O101" s="32">
        <v>9373</v>
      </c>
    </row>
    <row r="102" spans="1:15" ht="12" customHeight="1">
      <c r="A102" s="31" t="s">
        <v>7</v>
      </c>
      <c r="B102" s="32">
        <v>14</v>
      </c>
      <c r="C102" s="32">
        <v>333</v>
      </c>
      <c r="D102" s="31" t="s">
        <v>15</v>
      </c>
      <c r="E102" s="32">
        <v>25</v>
      </c>
      <c r="F102" s="32">
        <v>11</v>
      </c>
      <c r="G102" s="32">
        <v>13147</v>
      </c>
      <c r="H102" s="30">
        <f t="shared" si="1"/>
        <v>1</v>
      </c>
      <c r="I102" s="31" t="s">
        <v>33</v>
      </c>
      <c r="J102" s="32">
        <v>5</v>
      </c>
      <c r="K102" s="32">
        <v>223</v>
      </c>
      <c r="L102" s="31" t="s">
        <v>483</v>
      </c>
      <c r="M102" s="32">
        <v>16</v>
      </c>
      <c r="N102" s="32">
        <v>8</v>
      </c>
      <c r="O102" s="32">
        <v>8127</v>
      </c>
    </row>
    <row r="103" spans="1:15" ht="12" customHeight="1">
      <c r="A103" s="31" t="s">
        <v>7</v>
      </c>
      <c r="B103" s="32">
        <v>15</v>
      </c>
      <c r="C103" s="32">
        <v>140</v>
      </c>
      <c r="D103" s="31" t="s">
        <v>201</v>
      </c>
      <c r="E103" s="32">
        <v>39</v>
      </c>
      <c r="F103" s="32">
        <v>12</v>
      </c>
      <c r="G103" s="32">
        <v>12933</v>
      </c>
      <c r="H103" s="30">
        <f t="shared" si="1"/>
        <v>1</v>
      </c>
      <c r="I103" s="31" t="s">
        <v>33</v>
      </c>
      <c r="J103" s="32">
        <v>6</v>
      </c>
      <c r="K103" s="32">
        <v>298</v>
      </c>
      <c r="L103" s="31" t="s">
        <v>280</v>
      </c>
      <c r="M103" s="32">
        <v>16</v>
      </c>
      <c r="N103" s="32">
        <v>7</v>
      </c>
      <c r="O103" s="32">
        <v>7413</v>
      </c>
    </row>
    <row r="104" spans="1:15" ht="12" customHeight="1">
      <c r="A104" s="31" t="s">
        <v>7</v>
      </c>
      <c r="B104" s="32">
        <v>16</v>
      </c>
      <c r="C104" s="32">
        <v>1695</v>
      </c>
      <c r="D104" s="31" t="s">
        <v>484</v>
      </c>
      <c r="E104" s="32">
        <v>29</v>
      </c>
      <c r="F104" s="32">
        <v>12</v>
      </c>
      <c r="G104" s="32">
        <v>12755</v>
      </c>
      <c r="H104" s="30">
        <f t="shared" si="1"/>
        <v>1</v>
      </c>
      <c r="I104" s="31" t="s">
        <v>33</v>
      </c>
      <c r="J104" s="32">
        <v>7</v>
      </c>
      <c r="K104" s="32">
        <v>34</v>
      </c>
      <c r="L104" s="31" t="s">
        <v>485</v>
      </c>
      <c r="M104" s="32">
        <v>16</v>
      </c>
      <c r="N104" s="32">
        <v>6</v>
      </c>
      <c r="O104" s="32">
        <v>6783</v>
      </c>
    </row>
    <row r="105" spans="1:15" ht="12" customHeight="1" thickBot="1">
      <c r="A105" s="31" t="s">
        <v>7</v>
      </c>
      <c r="B105" s="32">
        <v>17</v>
      </c>
      <c r="C105" s="32">
        <v>489</v>
      </c>
      <c r="D105" s="31" t="s">
        <v>486</v>
      </c>
      <c r="E105" s="32">
        <v>37</v>
      </c>
      <c r="F105" s="32">
        <v>11</v>
      </c>
      <c r="G105" s="32">
        <v>12700</v>
      </c>
      <c r="H105" s="30">
        <f t="shared" si="1"/>
        <v>1</v>
      </c>
      <c r="I105" s="31" t="s">
        <v>33</v>
      </c>
      <c r="J105" s="32">
        <v>8</v>
      </c>
      <c r="K105" s="32">
        <v>375</v>
      </c>
      <c r="L105" s="31" t="s">
        <v>487</v>
      </c>
      <c r="M105" s="32">
        <v>17</v>
      </c>
      <c r="N105" s="32">
        <v>6</v>
      </c>
      <c r="O105" s="32">
        <v>6225</v>
      </c>
    </row>
    <row r="106" spans="1:15" ht="12" customHeight="1">
      <c r="A106" s="31" t="s">
        <v>7</v>
      </c>
      <c r="B106" s="32">
        <v>18</v>
      </c>
      <c r="C106" s="32">
        <v>97</v>
      </c>
      <c r="D106" s="31" t="s">
        <v>229</v>
      </c>
      <c r="E106" s="32">
        <v>36</v>
      </c>
      <c r="F106" s="32">
        <v>12</v>
      </c>
      <c r="G106" s="32">
        <v>12620</v>
      </c>
      <c r="H106" s="30">
        <f t="shared" si="1"/>
        <v>1</v>
      </c>
      <c r="I106" s="28" t="s">
        <v>163</v>
      </c>
      <c r="J106" s="29">
        <v>1</v>
      </c>
      <c r="K106" s="29">
        <v>19</v>
      </c>
      <c r="L106" s="28" t="s">
        <v>162</v>
      </c>
      <c r="M106" s="29">
        <v>14</v>
      </c>
      <c r="N106" s="29">
        <v>9</v>
      </c>
      <c r="O106" s="29">
        <v>9941</v>
      </c>
    </row>
    <row r="107" spans="1:15" ht="12" customHeight="1">
      <c r="A107" s="31" t="s">
        <v>7</v>
      </c>
      <c r="B107" s="32">
        <v>19</v>
      </c>
      <c r="C107" s="32">
        <v>172</v>
      </c>
      <c r="D107" s="31" t="s">
        <v>488</v>
      </c>
      <c r="E107" s="32">
        <v>33</v>
      </c>
      <c r="F107" s="32">
        <v>12</v>
      </c>
      <c r="G107" s="32">
        <v>12266</v>
      </c>
      <c r="H107" s="30">
        <f t="shared" si="1"/>
        <v>1</v>
      </c>
      <c r="I107" s="31" t="s">
        <v>163</v>
      </c>
      <c r="J107" s="32">
        <v>2</v>
      </c>
      <c r="K107" s="32">
        <v>920</v>
      </c>
      <c r="L107" s="31" t="s">
        <v>489</v>
      </c>
      <c r="M107" s="32">
        <v>13</v>
      </c>
      <c r="N107" s="32">
        <v>7</v>
      </c>
      <c r="O107" s="32">
        <v>7880</v>
      </c>
    </row>
    <row r="108" spans="1:15" ht="12" customHeight="1">
      <c r="A108" s="31" t="s">
        <v>7</v>
      </c>
      <c r="B108" s="32">
        <v>20</v>
      </c>
      <c r="C108" s="32">
        <v>173</v>
      </c>
      <c r="D108" s="31" t="s">
        <v>490</v>
      </c>
      <c r="E108" s="32">
        <v>34</v>
      </c>
      <c r="F108" s="32">
        <v>11</v>
      </c>
      <c r="G108" s="32">
        <v>11928</v>
      </c>
      <c r="H108" s="30">
        <f t="shared" si="1"/>
        <v>1</v>
      </c>
      <c r="I108" s="31" t="s">
        <v>163</v>
      </c>
      <c r="J108" s="32">
        <v>3</v>
      </c>
      <c r="K108" s="32">
        <v>365</v>
      </c>
      <c r="L108" s="31" t="s">
        <v>491</v>
      </c>
      <c r="M108" s="32">
        <v>14</v>
      </c>
      <c r="N108" s="32">
        <v>6</v>
      </c>
      <c r="O108" s="32">
        <v>6922</v>
      </c>
    </row>
    <row r="109" spans="1:15" ht="12" customHeight="1" thickBot="1">
      <c r="A109" s="31" t="s">
        <v>7</v>
      </c>
      <c r="B109" s="32">
        <v>21</v>
      </c>
      <c r="C109" s="32">
        <v>880</v>
      </c>
      <c r="D109" s="31" t="s">
        <v>492</v>
      </c>
      <c r="E109" s="32">
        <v>35</v>
      </c>
      <c r="F109" s="32">
        <v>10</v>
      </c>
      <c r="G109" s="32">
        <v>11927</v>
      </c>
      <c r="H109" s="30">
        <f t="shared" si="1"/>
        <v>1</v>
      </c>
      <c r="I109" s="31" t="s">
        <v>163</v>
      </c>
      <c r="J109" s="32">
        <v>4</v>
      </c>
      <c r="K109" s="32">
        <v>796</v>
      </c>
      <c r="L109" s="31" t="s">
        <v>493</v>
      </c>
      <c r="M109" s="32">
        <v>12</v>
      </c>
      <c r="N109" s="32">
        <v>6</v>
      </c>
      <c r="O109" s="32">
        <v>6664</v>
      </c>
    </row>
    <row r="110" spans="1:15" ht="12" customHeight="1">
      <c r="A110" s="31" t="s">
        <v>7</v>
      </c>
      <c r="B110" s="32">
        <v>22</v>
      </c>
      <c r="C110" s="32">
        <v>247</v>
      </c>
      <c r="D110" s="31" t="s">
        <v>494</v>
      </c>
      <c r="E110" s="32">
        <v>26</v>
      </c>
      <c r="F110" s="32">
        <v>11</v>
      </c>
      <c r="G110" s="32">
        <v>11667</v>
      </c>
      <c r="H110" s="30">
        <f t="shared" si="1"/>
        <v>1</v>
      </c>
      <c r="I110" s="28" t="s">
        <v>38</v>
      </c>
      <c r="J110" s="29">
        <v>1</v>
      </c>
      <c r="K110" s="29">
        <v>156</v>
      </c>
      <c r="L110" s="28" t="s">
        <v>495</v>
      </c>
      <c r="M110" s="29">
        <v>16</v>
      </c>
      <c r="N110" s="29">
        <v>14</v>
      </c>
      <c r="O110" s="29">
        <v>16171</v>
      </c>
    </row>
    <row r="111" spans="1:15" ht="12" customHeight="1">
      <c r="A111" s="31" t="s">
        <v>7</v>
      </c>
      <c r="B111" s="32">
        <v>23</v>
      </c>
      <c r="C111" s="32">
        <v>45</v>
      </c>
      <c r="D111" s="31" t="s">
        <v>496</v>
      </c>
      <c r="E111" s="32">
        <v>33</v>
      </c>
      <c r="F111" s="32">
        <v>10</v>
      </c>
      <c r="G111" s="32">
        <v>11512</v>
      </c>
      <c r="H111" s="30">
        <f t="shared" si="1"/>
        <v>1</v>
      </c>
      <c r="I111" s="31" t="s">
        <v>38</v>
      </c>
      <c r="J111" s="32">
        <v>2</v>
      </c>
      <c r="K111" s="32">
        <v>126</v>
      </c>
      <c r="L111" s="31" t="s">
        <v>152</v>
      </c>
      <c r="M111" s="32">
        <v>16</v>
      </c>
      <c r="N111" s="32">
        <v>9</v>
      </c>
      <c r="O111" s="32">
        <v>10134</v>
      </c>
    </row>
    <row r="112" spans="1:15" ht="12" customHeight="1">
      <c r="A112" s="31" t="s">
        <v>7</v>
      </c>
      <c r="B112" s="32">
        <v>24</v>
      </c>
      <c r="C112" s="32">
        <v>399</v>
      </c>
      <c r="D112" s="31" t="s">
        <v>497</v>
      </c>
      <c r="E112" s="32">
        <v>25</v>
      </c>
      <c r="F112" s="32">
        <v>10</v>
      </c>
      <c r="G112" s="32">
        <v>11333</v>
      </c>
      <c r="H112" s="30">
        <f t="shared" si="1"/>
        <v>1</v>
      </c>
      <c r="I112" s="31" t="s">
        <v>38</v>
      </c>
      <c r="J112" s="32">
        <v>3</v>
      </c>
      <c r="K112" s="32">
        <v>237</v>
      </c>
      <c r="L112" s="31" t="s">
        <v>498</v>
      </c>
      <c r="M112" s="32">
        <v>19</v>
      </c>
      <c r="N112" s="32">
        <v>7</v>
      </c>
      <c r="O112" s="32">
        <v>8309</v>
      </c>
    </row>
    <row r="113" spans="1:15" ht="12" customHeight="1">
      <c r="A113" s="31" t="s">
        <v>7</v>
      </c>
      <c r="B113" s="32">
        <v>25</v>
      </c>
      <c r="C113" s="32">
        <v>597</v>
      </c>
      <c r="D113" s="31" t="s">
        <v>357</v>
      </c>
      <c r="E113" s="32">
        <v>29</v>
      </c>
      <c r="F113" s="32">
        <v>10</v>
      </c>
      <c r="G113" s="32">
        <v>11271</v>
      </c>
      <c r="H113" s="30">
        <f t="shared" si="1"/>
        <v>1</v>
      </c>
      <c r="I113" s="31" t="s">
        <v>38</v>
      </c>
      <c r="J113" s="32">
        <v>4</v>
      </c>
      <c r="K113" s="32">
        <v>633</v>
      </c>
      <c r="L113" s="31" t="s">
        <v>499</v>
      </c>
      <c r="M113" s="32">
        <v>15</v>
      </c>
      <c r="N113" s="32">
        <v>7</v>
      </c>
      <c r="O113" s="32">
        <v>8275</v>
      </c>
    </row>
    <row r="114" spans="1:15" ht="12" customHeight="1">
      <c r="A114" s="31" t="s">
        <v>7</v>
      </c>
      <c r="B114" s="32">
        <v>26</v>
      </c>
      <c r="C114" s="32">
        <v>354</v>
      </c>
      <c r="D114" s="31" t="s">
        <v>500</v>
      </c>
      <c r="E114" s="32">
        <v>28</v>
      </c>
      <c r="F114" s="32">
        <v>10</v>
      </c>
      <c r="G114" s="32">
        <v>11177</v>
      </c>
      <c r="H114" s="30">
        <f t="shared" si="1"/>
        <v>1</v>
      </c>
      <c r="I114" s="31" t="s">
        <v>38</v>
      </c>
      <c r="J114" s="32">
        <v>5</v>
      </c>
      <c r="K114" s="32">
        <v>572</v>
      </c>
      <c r="L114" s="31" t="s">
        <v>79</v>
      </c>
      <c r="M114" s="32">
        <v>16</v>
      </c>
      <c r="N114" s="32">
        <v>7</v>
      </c>
      <c r="O114" s="32">
        <v>8148</v>
      </c>
    </row>
    <row r="115" spans="1:15" ht="12" customHeight="1">
      <c r="A115" s="31" t="s">
        <v>7</v>
      </c>
      <c r="B115" s="32">
        <v>27</v>
      </c>
      <c r="C115" s="32">
        <v>338</v>
      </c>
      <c r="D115" s="31" t="s">
        <v>501</v>
      </c>
      <c r="E115" s="32">
        <v>38</v>
      </c>
      <c r="F115" s="32">
        <v>11</v>
      </c>
      <c r="G115" s="32">
        <v>11149</v>
      </c>
      <c r="H115" s="30">
        <f t="shared" si="1"/>
        <v>1</v>
      </c>
      <c r="I115" s="31" t="s">
        <v>38</v>
      </c>
      <c r="J115" s="32">
        <v>6</v>
      </c>
      <c r="K115" s="32">
        <v>626</v>
      </c>
      <c r="L115" s="31" t="s">
        <v>238</v>
      </c>
      <c r="M115" s="32">
        <v>18</v>
      </c>
      <c r="N115" s="32">
        <v>7</v>
      </c>
      <c r="O115" s="32">
        <v>7713</v>
      </c>
    </row>
    <row r="116" spans="1:15" ht="12" customHeight="1">
      <c r="A116" s="31" t="s">
        <v>7</v>
      </c>
      <c r="B116" s="32">
        <v>28</v>
      </c>
      <c r="C116" s="32">
        <v>559</v>
      </c>
      <c r="D116" s="31" t="s">
        <v>502</v>
      </c>
      <c r="E116" s="32">
        <v>39</v>
      </c>
      <c r="F116" s="32">
        <v>10</v>
      </c>
      <c r="G116" s="32">
        <v>10777</v>
      </c>
      <c r="H116" s="30">
        <f t="shared" si="1"/>
        <v>1</v>
      </c>
      <c r="I116" s="31" t="s">
        <v>38</v>
      </c>
      <c r="J116" s="32">
        <v>7</v>
      </c>
      <c r="K116" s="32">
        <v>171</v>
      </c>
      <c r="L116" s="31" t="s">
        <v>503</v>
      </c>
      <c r="M116" s="32">
        <v>16</v>
      </c>
      <c r="N116" s="32">
        <v>7</v>
      </c>
      <c r="O116" s="32">
        <v>7708</v>
      </c>
    </row>
    <row r="117" spans="1:15" ht="12" customHeight="1">
      <c r="A117" s="31" t="s">
        <v>7</v>
      </c>
      <c r="B117" s="32">
        <v>29</v>
      </c>
      <c r="C117" s="32">
        <v>398</v>
      </c>
      <c r="D117" s="31" t="s">
        <v>504</v>
      </c>
      <c r="E117" s="32">
        <v>34</v>
      </c>
      <c r="F117" s="32">
        <v>9</v>
      </c>
      <c r="G117" s="32">
        <v>10696</v>
      </c>
      <c r="H117" s="30">
        <f t="shared" si="1"/>
        <v>1</v>
      </c>
      <c r="I117" s="31" t="s">
        <v>38</v>
      </c>
      <c r="J117" s="32">
        <v>8</v>
      </c>
      <c r="K117" s="32">
        <v>919</v>
      </c>
      <c r="L117" s="31" t="s">
        <v>505</v>
      </c>
      <c r="M117" s="32">
        <v>15</v>
      </c>
      <c r="N117" s="32">
        <v>6</v>
      </c>
      <c r="O117" s="32">
        <v>7196</v>
      </c>
    </row>
    <row r="118" spans="1:15" ht="12" customHeight="1" thickBot="1">
      <c r="A118" s="31" t="s">
        <v>7</v>
      </c>
      <c r="B118" s="32">
        <v>30</v>
      </c>
      <c r="C118" s="32">
        <v>267</v>
      </c>
      <c r="D118" s="31" t="s">
        <v>506</v>
      </c>
      <c r="E118" s="32">
        <v>33</v>
      </c>
      <c r="F118" s="32">
        <v>9</v>
      </c>
      <c r="G118" s="32">
        <v>10634</v>
      </c>
      <c r="H118" s="30">
        <f t="shared" si="1"/>
        <v>1</v>
      </c>
      <c r="I118" s="31" t="s">
        <v>38</v>
      </c>
      <c r="J118" s="32">
        <v>9</v>
      </c>
      <c r="K118" s="32">
        <v>678</v>
      </c>
      <c r="L118" s="31" t="s">
        <v>507</v>
      </c>
      <c r="M118" s="32">
        <v>16</v>
      </c>
      <c r="N118" s="32">
        <v>6</v>
      </c>
      <c r="O118" s="32">
        <v>7139</v>
      </c>
    </row>
    <row r="119" spans="1:15" ht="12" customHeight="1">
      <c r="A119" s="31" t="s">
        <v>7</v>
      </c>
      <c r="B119" s="32">
        <v>31</v>
      </c>
      <c r="C119" s="32">
        <v>1728</v>
      </c>
      <c r="D119" s="31" t="s">
        <v>508</v>
      </c>
      <c r="E119" s="32">
        <v>36</v>
      </c>
      <c r="F119" s="32">
        <v>9</v>
      </c>
      <c r="G119" s="32">
        <v>10559</v>
      </c>
      <c r="H119" s="30">
        <f t="shared" si="1"/>
        <v>1</v>
      </c>
      <c r="I119" s="28" t="s">
        <v>25</v>
      </c>
      <c r="J119" s="29">
        <v>1</v>
      </c>
      <c r="K119" s="29">
        <v>157</v>
      </c>
      <c r="L119" s="28" t="s">
        <v>41</v>
      </c>
      <c r="M119" s="29">
        <v>13</v>
      </c>
      <c r="N119" s="29">
        <v>21</v>
      </c>
      <c r="O119" s="29">
        <v>17721</v>
      </c>
    </row>
    <row r="120" spans="1:15" ht="12" customHeight="1">
      <c r="A120" s="31" t="s">
        <v>7</v>
      </c>
      <c r="B120" s="32">
        <v>32</v>
      </c>
      <c r="C120" s="32">
        <v>256</v>
      </c>
      <c r="D120" s="31" t="s">
        <v>509</v>
      </c>
      <c r="E120" s="32">
        <v>32</v>
      </c>
      <c r="F120" s="32">
        <v>9</v>
      </c>
      <c r="G120" s="32">
        <v>10541</v>
      </c>
      <c r="H120" s="30">
        <f t="shared" si="1"/>
        <v>1</v>
      </c>
      <c r="I120" s="31" t="s">
        <v>25</v>
      </c>
      <c r="J120" s="32">
        <v>2</v>
      </c>
      <c r="K120" s="32">
        <v>159</v>
      </c>
      <c r="L120" s="31" t="s">
        <v>56</v>
      </c>
      <c r="M120" s="32">
        <v>11</v>
      </c>
      <c r="N120" s="32">
        <v>21</v>
      </c>
      <c r="O120" s="32">
        <v>17533</v>
      </c>
    </row>
    <row r="121" spans="1:15" ht="12" customHeight="1">
      <c r="A121" s="31" t="s">
        <v>7</v>
      </c>
      <c r="B121" s="32">
        <v>33</v>
      </c>
      <c r="C121" s="32">
        <v>240</v>
      </c>
      <c r="D121" s="31" t="s">
        <v>510</v>
      </c>
      <c r="E121" s="32">
        <v>39</v>
      </c>
      <c r="F121" s="32">
        <v>9</v>
      </c>
      <c r="G121" s="32">
        <v>9923</v>
      </c>
      <c r="H121" s="30">
        <f t="shared" si="1"/>
        <v>1</v>
      </c>
      <c r="I121" s="31" t="s">
        <v>25</v>
      </c>
      <c r="J121" s="32">
        <v>3</v>
      </c>
      <c r="K121" s="32">
        <v>75</v>
      </c>
      <c r="L121" s="31" t="s">
        <v>115</v>
      </c>
      <c r="M121" s="32">
        <v>14</v>
      </c>
      <c r="N121" s="32">
        <v>16</v>
      </c>
      <c r="O121" s="32">
        <v>17258</v>
      </c>
    </row>
    <row r="122" spans="1:15" ht="12" customHeight="1">
      <c r="A122" s="31" t="s">
        <v>7</v>
      </c>
      <c r="B122" s="32">
        <v>34</v>
      </c>
      <c r="C122" s="32">
        <v>323</v>
      </c>
      <c r="D122" s="31" t="s">
        <v>511</v>
      </c>
      <c r="E122" s="32">
        <v>28</v>
      </c>
      <c r="F122" s="32">
        <v>8</v>
      </c>
      <c r="G122" s="32">
        <v>9386</v>
      </c>
      <c r="H122" s="30">
        <f t="shared" si="1"/>
        <v>1</v>
      </c>
      <c r="I122" s="31" t="s">
        <v>25</v>
      </c>
      <c r="J122" s="32">
        <v>4</v>
      </c>
      <c r="K122" s="32">
        <v>184</v>
      </c>
      <c r="L122" s="31" t="s">
        <v>512</v>
      </c>
      <c r="M122" s="32">
        <v>12</v>
      </c>
      <c r="N122" s="32">
        <v>17</v>
      </c>
      <c r="O122" s="32">
        <v>17055</v>
      </c>
    </row>
    <row r="123" spans="1:15" ht="12" customHeight="1">
      <c r="A123" s="31" t="s">
        <v>7</v>
      </c>
      <c r="B123" s="32">
        <v>35</v>
      </c>
      <c r="C123" s="32">
        <v>1734</v>
      </c>
      <c r="D123" s="31" t="s">
        <v>513</v>
      </c>
      <c r="E123" s="32">
        <v>28</v>
      </c>
      <c r="F123" s="32">
        <v>8</v>
      </c>
      <c r="G123" s="32">
        <v>9256</v>
      </c>
      <c r="H123" s="30">
        <f t="shared" si="1"/>
        <v>1</v>
      </c>
      <c r="I123" s="31" t="s">
        <v>25</v>
      </c>
      <c r="J123" s="32">
        <v>5</v>
      </c>
      <c r="K123" s="32">
        <v>62</v>
      </c>
      <c r="L123" s="31" t="s">
        <v>514</v>
      </c>
      <c r="M123" s="32">
        <v>13</v>
      </c>
      <c r="N123" s="32">
        <v>17</v>
      </c>
      <c r="O123" s="32">
        <v>16974</v>
      </c>
    </row>
    <row r="124" spans="1:15" ht="12" customHeight="1">
      <c r="A124" s="31" t="s">
        <v>7</v>
      </c>
      <c r="B124" s="32">
        <v>36</v>
      </c>
      <c r="C124" s="32">
        <v>1908</v>
      </c>
      <c r="D124" s="31" t="s">
        <v>515</v>
      </c>
      <c r="E124" s="32">
        <v>35</v>
      </c>
      <c r="F124" s="32">
        <v>8</v>
      </c>
      <c r="G124" s="32">
        <v>9182</v>
      </c>
      <c r="H124" s="30">
        <f t="shared" si="1"/>
        <v>1</v>
      </c>
      <c r="I124" s="31" t="s">
        <v>25</v>
      </c>
      <c r="J124" s="32">
        <v>6</v>
      </c>
      <c r="K124" s="32">
        <v>378</v>
      </c>
      <c r="L124" s="31" t="s">
        <v>119</v>
      </c>
      <c r="M124" s="32">
        <v>14</v>
      </c>
      <c r="N124" s="32">
        <v>25</v>
      </c>
      <c r="O124" s="32">
        <v>16412</v>
      </c>
    </row>
    <row r="125" spans="1:15" ht="12" customHeight="1">
      <c r="A125" s="31" t="s">
        <v>7</v>
      </c>
      <c r="B125" s="32">
        <v>37</v>
      </c>
      <c r="C125" s="32">
        <v>46</v>
      </c>
      <c r="D125" s="31" t="s">
        <v>516</v>
      </c>
      <c r="E125" s="32">
        <v>34</v>
      </c>
      <c r="F125" s="32">
        <v>8</v>
      </c>
      <c r="G125" s="32">
        <v>9141</v>
      </c>
      <c r="H125" s="30">
        <f t="shared" si="1"/>
        <v>1</v>
      </c>
      <c r="I125" s="31" t="s">
        <v>25</v>
      </c>
      <c r="J125" s="32">
        <v>7</v>
      </c>
      <c r="K125" s="32">
        <v>172</v>
      </c>
      <c r="L125" s="31" t="s">
        <v>214</v>
      </c>
      <c r="M125" s="32">
        <v>11</v>
      </c>
      <c r="N125" s="32">
        <v>18</v>
      </c>
      <c r="O125" s="32">
        <v>15950</v>
      </c>
    </row>
    <row r="126" spans="1:15" ht="12" customHeight="1">
      <c r="A126" s="31" t="s">
        <v>7</v>
      </c>
      <c r="B126" s="32">
        <v>38</v>
      </c>
      <c r="C126" s="32">
        <v>584</v>
      </c>
      <c r="D126" s="31" t="s">
        <v>517</v>
      </c>
      <c r="E126" s="32">
        <v>37</v>
      </c>
      <c r="F126" s="32">
        <v>8</v>
      </c>
      <c r="G126" s="32">
        <v>9020</v>
      </c>
      <c r="H126" s="30">
        <f t="shared" si="1"/>
        <v>1</v>
      </c>
      <c r="I126" s="31" t="s">
        <v>25</v>
      </c>
      <c r="J126" s="32">
        <v>8</v>
      </c>
      <c r="K126" s="32">
        <v>206</v>
      </c>
      <c r="L126" s="31" t="s">
        <v>518</v>
      </c>
      <c r="M126" s="32">
        <v>13</v>
      </c>
      <c r="N126" s="32">
        <v>18</v>
      </c>
      <c r="O126" s="32">
        <v>15436</v>
      </c>
    </row>
    <row r="127" spans="1:15" ht="12" customHeight="1">
      <c r="A127" s="31" t="s">
        <v>7</v>
      </c>
      <c r="B127" s="32">
        <v>39</v>
      </c>
      <c r="C127" s="32">
        <v>313</v>
      </c>
      <c r="D127" s="31" t="s">
        <v>519</v>
      </c>
      <c r="E127" s="32">
        <v>33</v>
      </c>
      <c r="F127" s="32">
        <v>9</v>
      </c>
      <c r="G127" s="32">
        <v>8733</v>
      </c>
      <c r="H127" s="30">
        <f t="shared" si="1"/>
        <v>1</v>
      </c>
      <c r="I127" s="31" t="s">
        <v>25</v>
      </c>
      <c r="J127" s="32">
        <v>9</v>
      </c>
      <c r="K127" s="32">
        <v>43</v>
      </c>
      <c r="L127" s="31" t="s">
        <v>47</v>
      </c>
      <c r="M127" s="32">
        <v>14</v>
      </c>
      <c r="N127" s="32">
        <v>13</v>
      </c>
      <c r="O127" s="32">
        <v>15188</v>
      </c>
    </row>
    <row r="128" spans="1:15" ht="12" customHeight="1">
      <c r="A128" s="31" t="s">
        <v>7</v>
      </c>
      <c r="B128" s="32">
        <v>40</v>
      </c>
      <c r="C128" s="32">
        <v>1691</v>
      </c>
      <c r="D128" s="31" t="s">
        <v>520</v>
      </c>
      <c r="E128" s="32">
        <v>33</v>
      </c>
      <c r="F128" s="32">
        <v>8</v>
      </c>
      <c r="G128" s="32">
        <v>8712</v>
      </c>
      <c r="H128" s="30">
        <f t="shared" si="1"/>
        <v>1</v>
      </c>
      <c r="I128" s="31" t="s">
        <v>25</v>
      </c>
      <c r="J128" s="32">
        <v>10</v>
      </c>
      <c r="K128" s="32">
        <v>258</v>
      </c>
      <c r="L128" s="31" t="s">
        <v>74</v>
      </c>
      <c r="M128" s="32">
        <v>13</v>
      </c>
      <c r="N128" s="32">
        <v>12</v>
      </c>
      <c r="O128" s="32">
        <v>13996</v>
      </c>
    </row>
    <row r="129" spans="1:15" ht="12" customHeight="1">
      <c r="A129" s="31" t="s">
        <v>7</v>
      </c>
      <c r="B129" s="32">
        <v>41</v>
      </c>
      <c r="C129" s="32">
        <v>1907</v>
      </c>
      <c r="D129" s="31" t="s">
        <v>521</v>
      </c>
      <c r="E129" s="32">
        <v>31</v>
      </c>
      <c r="F129" s="32">
        <v>8</v>
      </c>
      <c r="G129" s="32">
        <v>8700</v>
      </c>
      <c r="H129" s="30">
        <f t="shared" si="1"/>
        <v>1</v>
      </c>
      <c r="I129" s="31" t="s">
        <v>25</v>
      </c>
      <c r="J129" s="32">
        <v>11</v>
      </c>
      <c r="K129" s="32">
        <v>8</v>
      </c>
      <c r="L129" s="31" t="s">
        <v>522</v>
      </c>
      <c r="M129" s="32">
        <v>13</v>
      </c>
      <c r="N129" s="32">
        <v>10</v>
      </c>
      <c r="O129" s="32">
        <v>11179</v>
      </c>
    </row>
    <row r="130" spans="1:15" ht="12" customHeight="1">
      <c r="A130" s="31" t="s">
        <v>7</v>
      </c>
      <c r="B130" s="32">
        <v>42</v>
      </c>
      <c r="C130" s="32">
        <v>154</v>
      </c>
      <c r="D130" s="31" t="s">
        <v>523</v>
      </c>
      <c r="E130" s="32">
        <v>36</v>
      </c>
      <c r="F130" s="32">
        <v>8</v>
      </c>
      <c r="G130" s="32">
        <v>8453</v>
      </c>
      <c r="H130" s="30">
        <f t="shared" si="1"/>
        <v>1</v>
      </c>
      <c r="I130" s="31" t="s">
        <v>25</v>
      </c>
      <c r="J130" s="32">
        <v>12</v>
      </c>
      <c r="K130" s="32">
        <v>1810</v>
      </c>
      <c r="L130" s="31" t="s">
        <v>524</v>
      </c>
      <c r="M130" s="32">
        <v>14</v>
      </c>
      <c r="N130" s="32">
        <v>8</v>
      </c>
      <c r="O130" s="32">
        <v>9019</v>
      </c>
    </row>
    <row r="131" spans="1:15" ht="12" customHeight="1">
      <c r="A131" s="31" t="s">
        <v>7</v>
      </c>
      <c r="B131" s="32">
        <v>43</v>
      </c>
      <c r="C131" s="32">
        <v>288</v>
      </c>
      <c r="D131" s="31" t="s">
        <v>12</v>
      </c>
      <c r="E131" s="32">
        <v>38</v>
      </c>
      <c r="F131" s="32">
        <v>7</v>
      </c>
      <c r="G131" s="32">
        <v>8232</v>
      </c>
      <c r="H131" s="30">
        <f t="shared" si="1"/>
        <v>1</v>
      </c>
      <c r="I131" s="31" t="s">
        <v>25</v>
      </c>
      <c r="J131" s="32">
        <v>13</v>
      </c>
      <c r="K131" s="32">
        <v>511</v>
      </c>
      <c r="L131" s="31" t="s">
        <v>24</v>
      </c>
      <c r="M131" s="32">
        <v>12</v>
      </c>
      <c r="N131" s="32">
        <v>7</v>
      </c>
      <c r="O131" s="32">
        <v>8310</v>
      </c>
    </row>
    <row r="132" spans="1:15" ht="12" customHeight="1">
      <c r="A132" s="31" t="s">
        <v>7</v>
      </c>
      <c r="B132" s="32">
        <v>44</v>
      </c>
      <c r="C132" s="32">
        <v>325</v>
      </c>
      <c r="D132" s="31" t="s">
        <v>525</v>
      </c>
      <c r="E132" s="32">
        <v>34</v>
      </c>
      <c r="F132" s="32">
        <v>7</v>
      </c>
      <c r="G132" s="32">
        <v>8008</v>
      </c>
      <c r="H132" s="30">
        <f t="shared" ref="H132:H195" si="2">IF(D132=0,IF(L132=0,0,1),1)</f>
        <v>1</v>
      </c>
      <c r="I132" s="31" t="s">
        <v>25</v>
      </c>
      <c r="J132" s="32">
        <v>14</v>
      </c>
      <c r="K132" s="32">
        <v>780</v>
      </c>
      <c r="L132" s="31" t="s">
        <v>526</v>
      </c>
      <c r="M132" s="32">
        <v>14</v>
      </c>
      <c r="N132" s="32">
        <v>7</v>
      </c>
      <c r="O132" s="32">
        <v>8007</v>
      </c>
    </row>
    <row r="133" spans="1:15" ht="12" customHeight="1">
      <c r="A133" s="31" t="s">
        <v>7</v>
      </c>
      <c r="B133" s="32">
        <v>45</v>
      </c>
      <c r="C133" s="32">
        <v>324</v>
      </c>
      <c r="D133" s="31" t="s">
        <v>527</v>
      </c>
      <c r="E133" s="32">
        <v>39</v>
      </c>
      <c r="F133" s="32">
        <v>7</v>
      </c>
      <c r="G133" s="32">
        <v>7606</v>
      </c>
      <c r="H133" s="30">
        <f t="shared" si="2"/>
        <v>1</v>
      </c>
      <c r="I133" s="31" t="s">
        <v>25</v>
      </c>
      <c r="J133" s="32">
        <v>15</v>
      </c>
      <c r="K133" s="32">
        <v>307</v>
      </c>
      <c r="L133" s="31" t="s">
        <v>528</v>
      </c>
      <c r="M133" s="32">
        <v>14</v>
      </c>
      <c r="N133" s="32">
        <v>7</v>
      </c>
      <c r="O133" s="32">
        <v>7955</v>
      </c>
    </row>
    <row r="134" spans="1:15" ht="12" customHeight="1">
      <c r="A134" s="31" t="s">
        <v>7</v>
      </c>
      <c r="B134" s="32">
        <v>46</v>
      </c>
      <c r="C134" s="32">
        <v>590</v>
      </c>
      <c r="D134" s="31" t="s">
        <v>529</v>
      </c>
      <c r="E134" s="32">
        <v>36</v>
      </c>
      <c r="F134" s="32">
        <v>7</v>
      </c>
      <c r="G134" s="32">
        <v>7296</v>
      </c>
      <c r="H134" s="30">
        <f t="shared" si="2"/>
        <v>1</v>
      </c>
      <c r="I134" s="31" t="s">
        <v>25</v>
      </c>
      <c r="J134" s="32">
        <v>16</v>
      </c>
      <c r="K134" s="32">
        <v>625</v>
      </c>
      <c r="L134" s="31" t="s">
        <v>130</v>
      </c>
      <c r="M134" s="32">
        <v>14</v>
      </c>
      <c r="N134" s="32">
        <v>7</v>
      </c>
      <c r="O134" s="32">
        <v>7812</v>
      </c>
    </row>
    <row r="135" spans="1:15" ht="12" customHeight="1">
      <c r="A135" s="31" t="s">
        <v>7</v>
      </c>
      <c r="B135" s="32">
        <v>47</v>
      </c>
      <c r="C135" s="32">
        <v>1843</v>
      </c>
      <c r="D135" s="31" t="s">
        <v>530</v>
      </c>
      <c r="E135" s="32">
        <v>28</v>
      </c>
      <c r="F135" s="32">
        <v>7</v>
      </c>
      <c r="G135" s="32">
        <v>7279</v>
      </c>
      <c r="H135" s="30">
        <f t="shared" si="2"/>
        <v>1</v>
      </c>
      <c r="I135" s="31" t="s">
        <v>25</v>
      </c>
      <c r="J135" s="32">
        <v>17</v>
      </c>
      <c r="K135" s="32">
        <v>188</v>
      </c>
      <c r="L135" s="31" t="s">
        <v>531</v>
      </c>
      <c r="M135" s="32">
        <v>12</v>
      </c>
      <c r="N135" s="32">
        <v>7</v>
      </c>
      <c r="O135" s="32">
        <v>7364</v>
      </c>
    </row>
    <row r="136" spans="1:15" ht="12" customHeight="1">
      <c r="A136" s="31" t="s">
        <v>7</v>
      </c>
      <c r="B136" s="32">
        <v>48</v>
      </c>
      <c r="C136" s="32">
        <v>2014</v>
      </c>
      <c r="D136" s="31" t="s">
        <v>532</v>
      </c>
      <c r="E136" s="32">
        <v>35</v>
      </c>
      <c r="F136" s="32">
        <v>6</v>
      </c>
      <c r="G136" s="32">
        <v>7196</v>
      </c>
      <c r="H136" s="30">
        <f t="shared" si="2"/>
        <v>1</v>
      </c>
      <c r="I136" s="31" t="s">
        <v>25</v>
      </c>
      <c r="J136" s="32">
        <v>18</v>
      </c>
      <c r="K136" s="32">
        <v>377</v>
      </c>
      <c r="L136" s="31" t="s">
        <v>533</v>
      </c>
      <c r="M136" s="32">
        <v>14</v>
      </c>
      <c r="N136" s="32">
        <v>6</v>
      </c>
      <c r="O136" s="32">
        <v>6907</v>
      </c>
    </row>
    <row r="137" spans="1:15" ht="12" customHeight="1">
      <c r="A137" s="31" t="s">
        <v>7</v>
      </c>
      <c r="B137" s="32">
        <v>49</v>
      </c>
      <c r="C137" s="32">
        <v>279</v>
      </c>
      <c r="D137" s="31" t="s">
        <v>534</v>
      </c>
      <c r="E137" s="32">
        <v>36</v>
      </c>
      <c r="F137" s="32">
        <v>6</v>
      </c>
      <c r="G137" s="32">
        <v>7189</v>
      </c>
      <c r="H137" s="30">
        <f t="shared" si="2"/>
        <v>1</v>
      </c>
      <c r="I137" s="31" t="s">
        <v>25</v>
      </c>
      <c r="J137" s="32">
        <v>19</v>
      </c>
      <c r="K137" s="32">
        <v>585</v>
      </c>
      <c r="L137" s="31" t="s">
        <v>535</v>
      </c>
      <c r="M137" s="32">
        <v>11</v>
      </c>
      <c r="N137" s="32">
        <v>6</v>
      </c>
      <c r="O137" s="32">
        <v>6798</v>
      </c>
    </row>
    <row r="138" spans="1:15" ht="12" customHeight="1">
      <c r="A138" s="31" t="s">
        <v>7</v>
      </c>
      <c r="B138" s="32">
        <v>50</v>
      </c>
      <c r="C138" s="32">
        <v>1778</v>
      </c>
      <c r="D138" s="31" t="s">
        <v>536</v>
      </c>
      <c r="E138" s="32">
        <v>28</v>
      </c>
      <c r="F138" s="32">
        <v>6</v>
      </c>
      <c r="G138" s="32">
        <v>7182</v>
      </c>
      <c r="H138" s="30">
        <f t="shared" si="2"/>
        <v>1</v>
      </c>
      <c r="I138" s="31" t="s">
        <v>25</v>
      </c>
      <c r="J138" s="32">
        <v>20</v>
      </c>
      <c r="K138" s="32">
        <v>380</v>
      </c>
      <c r="L138" s="31" t="s">
        <v>537</v>
      </c>
      <c r="M138" s="32">
        <v>11</v>
      </c>
      <c r="N138" s="32">
        <v>6</v>
      </c>
      <c r="O138" s="32">
        <v>6692</v>
      </c>
    </row>
    <row r="139" spans="1:15" ht="12" customHeight="1" thickBot="1">
      <c r="A139" s="31" t="s">
        <v>7</v>
      </c>
      <c r="B139" s="32">
        <v>51</v>
      </c>
      <c r="C139" s="32">
        <v>1860</v>
      </c>
      <c r="D139" s="31" t="s">
        <v>538</v>
      </c>
      <c r="E139" s="32">
        <v>29</v>
      </c>
      <c r="F139" s="32">
        <v>6</v>
      </c>
      <c r="G139" s="32">
        <v>7181</v>
      </c>
      <c r="H139" s="30">
        <f t="shared" si="2"/>
        <v>1</v>
      </c>
      <c r="I139" s="31" t="s">
        <v>25</v>
      </c>
      <c r="J139" s="32">
        <v>21</v>
      </c>
      <c r="K139" s="32">
        <v>1713</v>
      </c>
      <c r="L139" s="31" t="s">
        <v>539</v>
      </c>
      <c r="M139" s="32">
        <v>10</v>
      </c>
      <c r="N139" s="32">
        <v>6</v>
      </c>
      <c r="O139" s="32">
        <v>6068</v>
      </c>
    </row>
    <row r="140" spans="1:15" ht="12" customHeight="1">
      <c r="A140" s="31" t="s">
        <v>7</v>
      </c>
      <c r="B140" s="32">
        <v>52</v>
      </c>
      <c r="C140" s="32">
        <v>38</v>
      </c>
      <c r="D140" s="31" t="s">
        <v>34</v>
      </c>
      <c r="E140" s="32">
        <v>39</v>
      </c>
      <c r="F140" s="32">
        <v>6</v>
      </c>
      <c r="G140" s="32">
        <v>7111</v>
      </c>
      <c r="H140" s="30">
        <f t="shared" si="2"/>
        <v>1</v>
      </c>
      <c r="I140" s="28" t="s">
        <v>7</v>
      </c>
      <c r="J140" s="29">
        <v>1</v>
      </c>
      <c r="K140" s="29">
        <v>91</v>
      </c>
      <c r="L140" s="28" t="s">
        <v>14</v>
      </c>
      <c r="M140" s="29">
        <v>36</v>
      </c>
      <c r="N140" s="29">
        <v>21</v>
      </c>
      <c r="O140" s="29">
        <v>17946</v>
      </c>
    </row>
    <row r="141" spans="1:15" ht="12" customHeight="1">
      <c r="A141" s="31" t="s">
        <v>7</v>
      </c>
      <c r="B141" s="32">
        <v>53</v>
      </c>
      <c r="C141" s="32">
        <v>1965</v>
      </c>
      <c r="D141" s="31" t="s">
        <v>540</v>
      </c>
      <c r="E141" s="32">
        <v>29</v>
      </c>
      <c r="F141" s="32">
        <v>6</v>
      </c>
      <c r="G141" s="32">
        <v>6771</v>
      </c>
      <c r="H141" s="30">
        <f t="shared" si="2"/>
        <v>1</v>
      </c>
      <c r="I141" s="31" t="s">
        <v>7</v>
      </c>
      <c r="J141" s="32">
        <v>2</v>
      </c>
      <c r="K141" s="32">
        <v>199</v>
      </c>
      <c r="L141" s="31" t="s">
        <v>18</v>
      </c>
      <c r="M141" s="32">
        <v>32</v>
      </c>
      <c r="N141" s="32">
        <v>23</v>
      </c>
      <c r="O141" s="32">
        <v>17932</v>
      </c>
    </row>
    <row r="142" spans="1:15" ht="12" customHeight="1" thickBot="1">
      <c r="A142" s="31" t="s">
        <v>7</v>
      </c>
      <c r="B142" s="32">
        <v>54</v>
      </c>
      <c r="C142" s="32">
        <v>2395</v>
      </c>
      <c r="D142" s="31" t="s">
        <v>541</v>
      </c>
      <c r="E142" s="32">
        <v>38</v>
      </c>
      <c r="F142" s="32">
        <v>6</v>
      </c>
      <c r="G142" s="32">
        <v>6667</v>
      </c>
      <c r="H142" s="30">
        <f t="shared" si="2"/>
        <v>1</v>
      </c>
      <c r="I142" s="31" t="s">
        <v>7</v>
      </c>
      <c r="J142" s="32">
        <v>3</v>
      </c>
      <c r="K142" s="32">
        <v>288</v>
      </c>
      <c r="L142" s="31" t="s">
        <v>12</v>
      </c>
      <c r="M142" s="32">
        <v>38</v>
      </c>
      <c r="N142" s="32">
        <v>15</v>
      </c>
      <c r="O142" s="32">
        <v>17913</v>
      </c>
    </row>
    <row r="143" spans="1:15" ht="12" customHeight="1">
      <c r="A143" s="28" t="s">
        <v>11</v>
      </c>
      <c r="B143" s="29">
        <v>1</v>
      </c>
      <c r="C143" s="29">
        <v>129</v>
      </c>
      <c r="D143" s="28" t="s">
        <v>10</v>
      </c>
      <c r="E143" s="29">
        <v>41</v>
      </c>
      <c r="F143" s="29">
        <v>23</v>
      </c>
      <c r="G143" s="29">
        <v>17970</v>
      </c>
      <c r="H143" s="30">
        <f t="shared" si="2"/>
        <v>1</v>
      </c>
      <c r="I143" s="31" t="s">
        <v>7</v>
      </c>
      <c r="J143" s="32">
        <v>4</v>
      </c>
      <c r="K143" s="32">
        <v>111</v>
      </c>
      <c r="L143" s="31" t="s">
        <v>20</v>
      </c>
      <c r="M143" s="32">
        <v>20</v>
      </c>
      <c r="N143" s="32">
        <v>19</v>
      </c>
      <c r="O143" s="32">
        <v>17849</v>
      </c>
    </row>
    <row r="144" spans="1:15" ht="12" customHeight="1">
      <c r="A144" s="31" t="s">
        <v>11</v>
      </c>
      <c r="B144" s="32">
        <v>2</v>
      </c>
      <c r="C144" s="32">
        <v>131</v>
      </c>
      <c r="D144" s="31" t="s">
        <v>62</v>
      </c>
      <c r="E144" s="32">
        <v>48</v>
      </c>
      <c r="F144" s="32">
        <v>15</v>
      </c>
      <c r="G144" s="32">
        <v>17248</v>
      </c>
      <c r="H144" s="30">
        <f t="shared" si="2"/>
        <v>1</v>
      </c>
      <c r="I144" s="31" t="s">
        <v>7</v>
      </c>
      <c r="J144" s="32">
        <v>5</v>
      </c>
      <c r="K144" s="32">
        <v>196</v>
      </c>
      <c r="L144" s="31" t="s">
        <v>27</v>
      </c>
      <c r="M144" s="32">
        <v>33</v>
      </c>
      <c r="N144" s="32">
        <v>26</v>
      </c>
      <c r="O144" s="32">
        <v>17841</v>
      </c>
    </row>
    <row r="145" spans="1:15" ht="12" customHeight="1">
      <c r="A145" s="31" t="s">
        <v>11</v>
      </c>
      <c r="B145" s="32">
        <v>3</v>
      </c>
      <c r="C145" s="32">
        <v>232</v>
      </c>
      <c r="D145" s="31" t="s">
        <v>542</v>
      </c>
      <c r="E145" s="32">
        <v>43</v>
      </c>
      <c r="F145" s="32">
        <v>15</v>
      </c>
      <c r="G145" s="32">
        <v>17146</v>
      </c>
      <c r="H145" s="30">
        <f t="shared" si="2"/>
        <v>1</v>
      </c>
      <c r="I145" s="31" t="s">
        <v>7</v>
      </c>
      <c r="J145" s="32">
        <v>6</v>
      </c>
      <c r="K145" s="32">
        <v>306</v>
      </c>
      <c r="L145" s="31" t="s">
        <v>29</v>
      </c>
      <c r="M145" s="32">
        <v>21</v>
      </c>
      <c r="N145" s="32">
        <v>15</v>
      </c>
      <c r="O145" s="32">
        <v>17806</v>
      </c>
    </row>
    <row r="146" spans="1:15" ht="12" customHeight="1">
      <c r="A146" s="31" t="s">
        <v>11</v>
      </c>
      <c r="B146" s="32">
        <v>4</v>
      </c>
      <c r="C146" s="32">
        <v>1001</v>
      </c>
      <c r="D146" s="31" t="s">
        <v>543</v>
      </c>
      <c r="E146" s="32">
        <v>44</v>
      </c>
      <c r="F146" s="32">
        <v>20</v>
      </c>
      <c r="G146" s="32">
        <v>17135</v>
      </c>
      <c r="H146" s="30">
        <f t="shared" si="2"/>
        <v>1</v>
      </c>
      <c r="I146" s="31" t="s">
        <v>7</v>
      </c>
      <c r="J146" s="32">
        <v>7</v>
      </c>
      <c r="K146" s="32">
        <v>66</v>
      </c>
      <c r="L146" s="31" t="s">
        <v>35</v>
      </c>
      <c r="M146" s="32">
        <v>39</v>
      </c>
      <c r="N146" s="32">
        <v>24</v>
      </c>
      <c r="O146" s="32">
        <v>17780</v>
      </c>
    </row>
    <row r="147" spans="1:15" ht="12" customHeight="1">
      <c r="A147" s="31" t="s">
        <v>11</v>
      </c>
      <c r="B147" s="32">
        <v>5</v>
      </c>
      <c r="C147" s="32">
        <v>73</v>
      </c>
      <c r="D147" s="31" t="s">
        <v>544</v>
      </c>
      <c r="E147" s="32">
        <v>48</v>
      </c>
      <c r="F147" s="32">
        <v>19</v>
      </c>
      <c r="G147" s="32">
        <v>16970</v>
      </c>
      <c r="H147" s="30">
        <f t="shared" si="2"/>
        <v>1</v>
      </c>
      <c r="I147" s="31" t="s">
        <v>7</v>
      </c>
      <c r="J147" s="32">
        <v>8</v>
      </c>
      <c r="K147" s="32">
        <v>589</v>
      </c>
      <c r="L147" s="31" t="s">
        <v>52</v>
      </c>
      <c r="M147" s="32">
        <v>25</v>
      </c>
      <c r="N147" s="32">
        <v>23</v>
      </c>
      <c r="O147" s="32">
        <v>17740</v>
      </c>
    </row>
    <row r="148" spans="1:15" ht="12" customHeight="1">
      <c r="A148" s="31" t="s">
        <v>11</v>
      </c>
      <c r="B148" s="32">
        <v>6</v>
      </c>
      <c r="C148" s="32">
        <v>327</v>
      </c>
      <c r="D148" s="31" t="s">
        <v>545</v>
      </c>
      <c r="E148" s="32">
        <v>41</v>
      </c>
      <c r="F148" s="32">
        <v>15</v>
      </c>
      <c r="G148" s="32">
        <v>16903</v>
      </c>
      <c r="H148" s="30">
        <f t="shared" si="2"/>
        <v>1</v>
      </c>
      <c r="I148" s="31" t="s">
        <v>7</v>
      </c>
      <c r="J148" s="32">
        <v>9</v>
      </c>
      <c r="K148" s="32">
        <v>867</v>
      </c>
      <c r="L148" s="31" t="s">
        <v>98</v>
      </c>
      <c r="M148" s="32">
        <v>25</v>
      </c>
      <c r="N148" s="32">
        <v>15</v>
      </c>
      <c r="O148" s="32">
        <v>17393</v>
      </c>
    </row>
    <row r="149" spans="1:15" ht="12" customHeight="1">
      <c r="A149" s="31" t="s">
        <v>11</v>
      </c>
      <c r="B149" s="32">
        <v>7</v>
      </c>
      <c r="C149" s="32">
        <v>1738</v>
      </c>
      <c r="D149" s="31" t="s">
        <v>546</v>
      </c>
      <c r="E149" s="32">
        <v>46</v>
      </c>
      <c r="F149" s="32">
        <v>16</v>
      </c>
      <c r="G149" s="32">
        <v>16727</v>
      </c>
      <c r="H149" s="30">
        <f t="shared" si="2"/>
        <v>1</v>
      </c>
      <c r="I149" s="31" t="s">
        <v>7</v>
      </c>
      <c r="J149" s="32">
        <v>10</v>
      </c>
      <c r="K149" s="32">
        <v>17</v>
      </c>
      <c r="L149" s="31" t="s">
        <v>144</v>
      </c>
      <c r="M149" s="32">
        <v>24</v>
      </c>
      <c r="N149" s="32">
        <v>23</v>
      </c>
      <c r="O149" s="32">
        <v>16993</v>
      </c>
    </row>
    <row r="150" spans="1:15" ht="12" customHeight="1">
      <c r="A150" s="31" t="s">
        <v>11</v>
      </c>
      <c r="B150" s="32">
        <v>8</v>
      </c>
      <c r="C150" s="32">
        <v>1868</v>
      </c>
      <c r="D150" s="31" t="s">
        <v>17</v>
      </c>
      <c r="E150" s="32">
        <v>48</v>
      </c>
      <c r="F150" s="32">
        <v>14</v>
      </c>
      <c r="G150" s="32">
        <v>16677</v>
      </c>
      <c r="H150" s="30">
        <f t="shared" si="2"/>
        <v>1</v>
      </c>
      <c r="I150" s="31" t="s">
        <v>7</v>
      </c>
      <c r="J150" s="32">
        <v>11</v>
      </c>
      <c r="K150" s="32">
        <v>153</v>
      </c>
      <c r="L150" s="31" t="s">
        <v>192</v>
      </c>
      <c r="M150" s="32">
        <v>28</v>
      </c>
      <c r="N150" s="32">
        <v>21</v>
      </c>
      <c r="O150" s="32">
        <v>16468</v>
      </c>
    </row>
    <row r="151" spans="1:15" ht="12" customHeight="1">
      <c r="A151" s="31" t="s">
        <v>11</v>
      </c>
      <c r="B151" s="32">
        <v>9</v>
      </c>
      <c r="C151" s="32">
        <v>36</v>
      </c>
      <c r="D151" s="31" t="s">
        <v>23</v>
      </c>
      <c r="E151" s="32">
        <v>44</v>
      </c>
      <c r="F151" s="32">
        <v>14</v>
      </c>
      <c r="G151" s="32">
        <v>16675</v>
      </c>
      <c r="H151" s="30">
        <f t="shared" si="2"/>
        <v>1</v>
      </c>
      <c r="I151" s="31" t="s">
        <v>7</v>
      </c>
      <c r="J151" s="32">
        <v>12</v>
      </c>
      <c r="K151" s="32">
        <v>340</v>
      </c>
      <c r="L151" s="31" t="s">
        <v>547</v>
      </c>
      <c r="M151" s="32">
        <v>35</v>
      </c>
      <c r="N151" s="32">
        <v>14</v>
      </c>
      <c r="O151" s="32">
        <v>16093</v>
      </c>
    </row>
    <row r="152" spans="1:15" ht="12" customHeight="1">
      <c r="A152" s="31" t="s">
        <v>11</v>
      </c>
      <c r="B152" s="32">
        <v>10</v>
      </c>
      <c r="C152" s="32">
        <v>513</v>
      </c>
      <c r="D152" s="31" t="s">
        <v>548</v>
      </c>
      <c r="E152" s="32">
        <v>45</v>
      </c>
      <c r="F152" s="32">
        <v>14</v>
      </c>
      <c r="G152" s="32">
        <v>16195</v>
      </c>
      <c r="H152" s="30">
        <f t="shared" si="2"/>
        <v>1</v>
      </c>
      <c r="I152" s="31" t="s">
        <v>7</v>
      </c>
      <c r="J152" s="32">
        <v>13</v>
      </c>
      <c r="K152" s="32">
        <v>382</v>
      </c>
      <c r="L152" s="31" t="s">
        <v>549</v>
      </c>
      <c r="M152" s="32">
        <v>31</v>
      </c>
      <c r="N152" s="32">
        <v>13</v>
      </c>
      <c r="O152" s="32">
        <v>14897</v>
      </c>
    </row>
    <row r="153" spans="1:15" ht="12" customHeight="1">
      <c r="A153" s="31" t="s">
        <v>11</v>
      </c>
      <c r="B153" s="32">
        <v>11</v>
      </c>
      <c r="C153" s="32">
        <v>326</v>
      </c>
      <c r="D153" s="31" t="s">
        <v>253</v>
      </c>
      <c r="E153" s="32">
        <v>46</v>
      </c>
      <c r="F153" s="32">
        <v>24</v>
      </c>
      <c r="G153" s="32">
        <v>16176</v>
      </c>
      <c r="H153" s="30">
        <f t="shared" si="2"/>
        <v>1</v>
      </c>
      <c r="I153" s="31" t="s">
        <v>7</v>
      </c>
      <c r="J153" s="32">
        <v>14</v>
      </c>
      <c r="K153" s="32">
        <v>54</v>
      </c>
      <c r="L153" s="31" t="s">
        <v>550</v>
      </c>
      <c r="M153" s="32">
        <v>35</v>
      </c>
      <c r="N153" s="32">
        <v>13</v>
      </c>
      <c r="O153" s="32">
        <v>14458</v>
      </c>
    </row>
    <row r="154" spans="1:15" ht="12" customHeight="1">
      <c r="A154" s="31" t="s">
        <v>11</v>
      </c>
      <c r="B154" s="32">
        <v>12</v>
      </c>
      <c r="C154" s="32">
        <v>41</v>
      </c>
      <c r="D154" s="31" t="s">
        <v>258</v>
      </c>
      <c r="E154" s="32">
        <v>44</v>
      </c>
      <c r="F154" s="32">
        <v>23</v>
      </c>
      <c r="G154" s="32">
        <v>16174</v>
      </c>
      <c r="H154" s="30">
        <f t="shared" si="2"/>
        <v>1</v>
      </c>
      <c r="I154" s="31" t="s">
        <v>7</v>
      </c>
      <c r="J154" s="32">
        <v>15</v>
      </c>
      <c r="K154" s="32">
        <v>187</v>
      </c>
      <c r="L154" s="31" t="s">
        <v>16</v>
      </c>
      <c r="M154" s="32">
        <v>37</v>
      </c>
      <c r="N154" s="32">
        <v>12</v>
      </c>
      <c r="O154" s="32">
        <v>14363</v>
      </c>
    </row>
    <row r="155" spans="1:15" ht="12" customHeight="1">
      <c r="A155" s="31" t="s">
        <v>11</v>
      </c>
      <c r="B155" s="32">
        <v>13</v>
      </c>
      <c r="C155" s="32">
        <v>346</v>
      </c>
      <c r="D155" s="31" t="s">
        <v>551</v>
      </c>
      <c r="E155" s="32">
        <v>47</v>
      </c>
      <c r="F155" s="32">
        <v>15</v>
      </c>
      <c r="G155" s="32">
        <v>15887</v>
      </c>
      <c r="H155" s="30">
        <f t="shared" si="2"/>
        <v>1</v>
      </c>
      <c r="I155" s="31" t="s">
        <v>7</v>
      </c>
      <c r="J155" s="32">
        <v>16</v>
      </c>
      <c r="K155" s="32">
        <v>795</v>
      </c>
      <c r="L155" s="31" t="s">
        <v>91</v>
      </c>
      <c r="M155" s="32">
        <v>31</v>
      </c>
      <c r="N155" s="32">
        <v>12</v>
      </c>
      <c r="O155" s="32">
        <v>13891</v>
      </c>
    </row>
    <row r="156" spans="1:15" ht="12" customHeight="1">
      <c r="A156" s="31" t="s">
        <v>11</v>
      </c>
      <c r="B156" s="32">
        <v>14</v>
      </c>
      <c r="C156" s="32">
        <v>92</v>
      </c>
      <c r="D156" s="31" t="s">
        <v>292</v>
      </c>
      <c r="E156" s="32">
        <v>48</v>
      </c>
      <c r="F156" s="32">
        <v>16</v>
      </c>
      <c r="G156" s="32">
        <v>15702</v>
      </c>
      <c r="H156" s="30">
        <f t="shared" si="2"/>
        <v>1</v>
      </c>
      <c r="I156" s="31" t="s">
        <v>7</v>
      </c>
      <c r="J156" s="32">
        <v>17</v>
      </c>
      <c r="K156" s="32">
        <v>383</v>
      </c>
      <c r="L156" s="31" t="s">
        <v>552</v>
      </c>
      <c r="M156" s="32">
        <v>38</v>
      </c>
      <c r="N156" s="32">
        <v>12</v>
      </c>
      <c r="O156" s="32">
        <v>13776</v>
      </c>
    </row>
    <row r="157" spans="1:15" ht="12" customHeight="1">
      <c r="A157" s="31" t="s">
        <v>11</v>
      </c>
      <c r="B157" s="32">
        <v>15</v>
      </c>
      <c r="C157" s="32">
        <v>163</v>
      </c>
      <c r="D157" s="31" t="s">
        <v>172</v>
      </c>
      <c r="E157" s="32">
        <v>44</v>
      </c>
      <c r="F157" s="32">
        <v>14</v>
      </c>
      <c r="G157" s="32">
        <v>15631</v>
      </c>
      <c r="H157" s="30">
        <f t="shared" si="2"/>
        <v>1</v>
      </c>
      <c r="I157" s="31" t="s">
        <v>7</v>
      </c>
      <c r="J157" s="32">
        <v>18</v>
      </c>
      <c r="K157" s="32">
        <v>399</v>
      </c>
      <c r="L157" s="31" t="s">
        <v>326</v>
      </c>
      <c r="M157" s="32">
        <v>39</v>
      </c>
      <c r="N157" s="32">
        <v>13</v>
      </c>
      <c r="O157" s="32">
        <v>13773</v>
      </c>
    </row>
    <row r="158" spans="1:15" ht="12" customHeight="1">
      <c r="A158" s="31" t="s">
        <v>11</v>
      </c>
      <c r="B158" s="32">
        <v>16</v>
      </c>
      <c r="C158" s="32">
        <v>11</v>
      </c>
      <c r="D158" s="31" t="s">
        <v>260</v>
      </c>
      <c r="E158" s="32">
        <v>40</v>
      </c>
      <c r="F158" s="32">
        <v>17</v>
      </c>
      <c r="G158" s="32">
        <v>15618</v>
      </c>
      <c r="H158" s="30">
        <f t="shared" si="2"/>
        <v>1</v>
      </c>
      <c r="I158" s="31" t="s">
        <v>7</v>
      </c>
      <c r="J158" s="32">
        <v>19</v>
      </c>
      <c r="K158" s="32">
        <v>698</v>
      </c>
      <c r="L158" s="31" t="s">
        <v>553</v>
      </c>
      <c r="M158" s="32">
        <v>22</v>
      </c>
      <c r="N158" s="32">
        <v>11</v>
      </c>
      <c r="O158" s="32">
        <v>12922</v>
      </c>
    </row>
    <row r="159" spans="1:15" ht="12" customHeight="1">
      <c r="A159" s="31" t="s">
        <v>11</v>
      </c>
      <c r="B159" s="32">
        <v>17</v>
      </c>
      <c r="C159" s="32">
        <v>212</v>
      </c>
      <c r="D159" s="31" t="s">
        <v>151</v>
      </c>
      <c r="E159" s="32">
        <v>49</v>
      </c>
      <c r="F159" s="32">
        <v>14</v>
      </c>
      <c r="G159" s="32">
        <v>15574</v>
      </c>
      <c r="H159" s="30">
        <f t="shared" si="2"/>
        <v>1</v>
      </c>
      <c r="I159" s="31" t="s">
        <v>7</v>
      </c>
      <c r="J159" s="32">
        <v>20</v>
      </c>
      <c r="K159" s="32">
        <v>161</v>
      </c>
      <c r="L159" s="31" t="s">
        <v>134</v>
      </c>
      <c r="M159" s="32">
        <v>36</v>
      </c>
      <c r="N159" s="32">
        <v>12</v>
      </c>
      <c r="O159" s="32">
        <v>12916</v>
      </c>
    </row>
    <row r="160" spans="1:15" ht="12" customHeight="1">
      <c r="A160" s="31" t="s">
        <v>11</v>
      </c>
      <c r="B160" s="32">
        <v>18</v>
      </c>
      <c r="C160" s="32">
        <v>236</v>
      </c>
      <c r="D160" s="31" t="s">
        <v>554</v>
      </c>
      <c r="E160" s="32">
        <v>46</v>
      </c>
      <c r="F160" s="32">
        <v>13</v>
      </c>
      <c r="G160" s="32">
        <v>15175</v>
      </c>
      <c r="H160" s="30">
        <f t="shared" si="2"/>
        <v>1</v>
      </c>
      <c r="I160" s="31" t="s">
        <v>7</v>
      </c>
      <c r="J160" s="32">
        <v>21</v>
      </c>
      <c r="K160" s="32">
        <v>944</v>
      </c>
      <c r="L160" s="31" t="s">
        <v>107</v>
      </c>
      <c r="M160" s="32">
        <v>21</v>
      </c>
      <c r="N160" s="32">
        <v>11</v>
      </c>
      <c r="O160" s="32">
        <v>12680</v>
      </c>
    </row>
    <row r="161" spans="1:15" ht="12" customHeight="1">
      <c r="A161" s="31" t="s">
        <v>11</v>
      </c>
      <c r="B161" s="32">
        <v>19</v>
      </c>
      <c r="C161" s="32">
        <v>1983</v>
      </c>
      <c r="D161" s="31" t="s">
        <v>90</v>
      </c>
      <c r="E161" s="32">
        <v>48</v>
      </c>
      <c r="F161" s="32">
        <v>13</v>
      </c>
      <c r="G161" s="32">
        <v>14796</v>
      </c>
      <c r="H161" s="30">
        <f t="shared" si="2"/>
        <v>1</v>
      </c>
      <c r="I161" s="31" t="s">
        <v>7</v>
      </c>
      <c r="J161" s="32">
        <v>22</v>
      </c>
      <c r="K161" s="32">
        <v>669</v>
      </c>
      <c r="L161" s="31" t="s">
        <v>146</v>
      </c>
      <c r="M161" s="32">
        <v>31</v>
      </c>
      <c r="N161" s="32">
        <v>11</v>
      </c>
      <c r="O161" s="32">
        <v>12263</v>
      </c>
    </row>
    <row r="162" spans="1:15" ht="12" customHeight="1">
      <c r="A162" s="31" t="s">
        <v>11</v>
      </c>
      <c r="B162" s="32">
        <v>20</v>
      </c>
      <c r="C162" s="32">
        <v>79</v>
      </c>
      <c r="D162" s="31" t="s">
        <v>104</v>
      </c>
      <c r="E162" s="32">
        <v>44</v>
      </c>
      <c r="F162" s="32">
        <v>13</v>
      </c>
      <c r="G162" s="32">
        <v>14618</v>
      </c>
      <c r="H162" s="30">
        <f t="shared" si="2"/>
        <v>1</v>
      </c>
      <c r="I162" s="31" t="s">
        <v>7</v>
      </c>
      <c r="J162" s="32">
        <v>23</v>
      </c>
      <c r="K162" s="32">
        <v>686</v>
      </c>
      <c r="L162" s="31" t="s">
        <v>555</v>
      </c>
      <c r="M162" s="32">
        <v>29</v>
      </c>
      <c r="N162" s="32">
        <v>11</v>
      </c>
      <c r="O162" s="32">
        <v>12247</v>
      </c>
    </row>
    <row r="163" spans="1:15" ht="12" customHeight="1">
      <c r="A163" s="31" t="s">
        <v>11</v>
      </c>
      <c r="B163" s="32">
        <v>21</v>
      </c>
      <c r="C163" s="32">
        <v>164</v>
      </c>
      <c r="D163" s="31" t="s">
        <v>19</v>
      </c>
      <c r="E163" s="32">
        <v>40</v>
      </c>
      <c r="F163" s="32">
        <v>12</v>
      </c>
      <c r="G163" s="32">
        <v>14306</v>
      </c>
      <c r="H163" s="30">
        <f t="shared" si="2"/>
        <v>1</v>
      </c>
      <c r="I163" s="31" t="s">
        <v>7</v>
      </c>
      <c r="J163" s="32">
        <v>24</v>
      </c>
      <c r="K163" s="32">
        <v>1880</v>
      </c>
      <c r="L163" s="31" t="s">
        <v>556</v>
      </c>
      <c r="M163" s="32">
        <v>27</v>
      </c>
      <c r="N163" s="32">
        <v>10</v>
      </c>
      <c r="O163" s="32">
        <v>11989</v>
      </c>
    </row>
    <row r="164" spans="1:15" ht="12" customHeight="1">
      <c r="A164" s="31" t="s">
        <v>11</v>
      </c>
      <c r="B164" s="32">
        <v>22</v>
      </c>
      <c r="C164" s="32">
        <v>1825</v>
      </c>
      <c r="D164" s="31" t="s">
        <v>557</v>
      </c>
      <c r="E164" s="32">
        <v>42</v>
      </c>
      <c r="F164" s="32">
        <v>12</v>
      </c>
      <c r="G164" s="32">
        <v>14285</v>
      </c>
      <c r="H164" s="30">
        <f t="shared" si="2"/>
        <v>1</v>
      </c>
      <c r="I164" s="31" t="s">
        <v>7</v>
      </c>
      <c r="J164" s="32">
        <v>25</v>
      </c>
      <c r="K164" s="32">
        <v>542</v>
      </c>
      <c r="L164" s="31" t="s">
        <v>558</v>
      </c>
      <c r="M164" s="32">
        <v>32</v>
      </c>
      <c r="N164" s="32">
        <v>10</v>
      </c>
      <c r="O164" s="32">
        <v>11667</v>
      </c>
    </row>
    <row r="165" spans="1:15" ht="12" customHeight="1">
      <c r="A165" s="31" t="s">
        <v>11</v>
      </c>
      <c r="B165" s="32">
        <v>23</v>
      </c>
      <c r="C165" s="32">
        <v>142</v>
      </c>
      <c r="D165" s="31" t="s">
        <v>559</v>
      </c>
      <c r="E165" s="32">
        <v>47</v>
      </c>
      <c r="F165" s="32">
        <v>13</v>
      </c>
      <c r="G165" s="32">
        <v>13984</v>
      </c>
      <c r="H165" s="30">
        <f t="shared" si="2"/>
        <v>1</v>
      </c>
      <c r="I165" s="31" t="s">
        <v>7</v>
      </c>
      <c r="J165" s="32">
        <v>26</v>
      </c>
      <c r="K165" s="32">
        <v>489</v>
      </c>
      <c r="L165" s="31" t="s">
        <v>486</v>
      </c>
      <c r="M165" s="32">
        <v>37</v>
      </c>
      <c r="N165" s="32">
        <v>10</v>
      </c>
      <c r="O165" s="32">
        <v>11661</v>
      </c>
    </row>
    <row r="166" spans="1:15" ht="12" customHeight="1">
      <c r="A166" s="31" t="s">
        <v>11</v>
      </c>
      <c r="B166" s="32">
        <v>24</v>
      </c>
      <c r="C166" s="32">
        <v>195</v>
      </c>
      <c r="D166" s="31" t="s">
        <v>560</v>
      </c>
      <c r="E166" s="32">
        <v>46</v>
      </c>
      <c r="F166" s="32">
        <v>14</v>
      </c>
      <c r="G166" s="32">
        <v>13930</v>
      </c>
      <c r="H166" s="30">
        <f t="shared" si="2"/>
        <v>1</v>
      </c>
      <c r="I166" s="31" t="s">
        <v>7</v>
      </c>
      <c r="J166" s="32">
        <v>27</v>
      </c>
      <c r="K166" s="32">
        <v>679</v>
      </c>
      <c r="L166" s="31" t="s">
        <v>154</v>
      </c>
      <c r="M166" s="32">
        <v>31</v>
      </c>
      <c r="N166" s="32">
        <v>10</v>
      </c>
      <c r="O166" s="32">
        <v>11145</v>
      </c>
    </row>
    <row r="167" spans="1:15" ht="12" customHeight="1">
      <c r="A167" s="31" t="s">
        <v>11</v>
      </c>
      <c r="B167" s="32">
        <v>25</v>
      </c>
      <c r="C167" s="32">
        <v>1748</v>
      </c>
      <c r="D167" s="31" t="s">
        <v>285</v>
      </c>
      <c r="E167" s="32">
        <v>47</v>
      </c>
      <c r="F167" s="32">
        <v>11</v>
      </c>
      <c r="G167" s="32">
        <v>12766</v>
      </c>
      <c r="H167" s="30">
        <f t="shared" si="2"/>
        <v>1</v>
      </c>
      <c r="I167" s="31" t="s">
        <v>7</v>
      </c>
      <c r="J167" s="32">
        <v>28</v>
      </c>
      <c r="K167" s="32">
        <v>541</v>
      </c>
      <c r="L167" s="31" t="s">
        <v>561</v>
      </c>
      <c r="M167" s="32">
        <v>34</v>
      </c>
      <c r="N167" s="32">
        <v>9</v>
      </c>
      <c r="O167" s="32">
        <v>10746</v>
      </c>
    </row>
    <row r="168" spans="1:15" ht="12" customHeight="1">
      <c r="A168" s="31" t="s">
        <v>11</v>
      </c>
      <c r="B168" s="32">
        <v>26</v>
      </c>
      <c r="C168" s="32">
        <v>223</v>
      </c>
      <c r="D168" s="31" t="s">
        <v>108</v>
      </c>
      <c r="E168" s="32">
        <v>47</v>
      </c>
      <c r="F168" s="32">
        <v>11</v>
      </c>
      <c r="G168" s="32">
        <v>12482</v>
      </c>
      <c r="H168" s="30">
        <f t="shared" si="2"/>
        <v>1</v>
      </c>
      <c r="I168" s="31" t="s">
        <v>7</v>
      </c>
      <c r="J168" s="32">
        <v>29</v>
      </c>
      <c r="K168" s="32">
        <v>122</v>
      </c>
      <c r="L168" s="31" t="s">
        <v>562</v>
      </c>
      <c r="M168" s="32">
        <v>35</v>
      </c>
      <c r="N168" s="32">
        <v>10</v>
      </c>
      <c r="O168" s="32">
        <v>10287</v>
      </c>
    </row>
    <row r="169" spans="1:15" ht="12" customHeight="1">
      <c r="A169" s="31" t="s">
        <v>11</v>
      </c>
      <c r="B169" s="32">
        <v>27</v>
      </c>
      <c r="C169" s="32">
        <v>184</v>
      </c>
      <c r="D169" s="31" t="s">
        <v>70</v>
      </c>
      <c r="E169" s="32">
        <v>43</v>
      </c>
      <c r="F169" s="32">
        <v>10</v>
      </c>
      <c r="G169" s="32">
        <v>11639</v>
      </c>
      <c r="H169" s="30">
        <f t="shared" si="2"/>
        <v>1</v>
      </c>
      <c r="I169" s="31" t="s">
        <v>7</v>
      </c>
      <c r="J169" s="32">
        <v>30</v>
      </c>
      <c r="K169" s="32">
        <v>119</v>
      </c>
      <c r="L169" s="31" t="s">
        <v>563</v>
      </c>
      <c r="M169" s="32">
        <v>23</v>
      </c>
      <c r="N169" s="32">
        <v>8</v>
      </c>
      <c r="O169" s="32">
        <v>9537</v>
      </c>
    </row>
    <row r="170" spans="1:15" ht="12" customHeight="1">
      <c r="A170" s="31" t="s">
        <v>11</v>
      </c>
      <c r="B170" s="32">
        <v>28</v>
      </c>
      <c r="C170" s="32">
        <v>1666</v>
      </c>
      <c r="D170" s="31" t="s">
        <v>84</v>
      </c>
      <c r="E170" s="32">
        <v>48</v>
      </c>
      <c r="F170" s="32">
        <v>10</v>
      </c>
      <c r="G170" s="32">
        <v>11615</v>
      </c>
      <c r="H170" s="30">
        <f t="shared" si="2"/>
        <v>1</v>
      </c>
      <c r="I170" s="31" t="s">
        <v>7</v>
      </c>
      <c r="J170" s="32">
        <v>31</v>
      </c>
      <c r="K170" s="32">
        <v>533</v>
      </c>
      <c r="L170" s="31" t="s">
        <v>564</v>
      </c>
      <c r="M170" s="32">
        <v>22</v>
      </c>
      <c r="N170" s="32">
        <v>8</v>
      </c>
      <c r="O170" s="32">
        <v>9304</v>
      </c>
    </row>
    <row r="171" spans="1:15" ht="12" customHeight="1">
      <c r="A171" s="31" t="s">
        <v>11</v>
      </c>
      <c r="B171" s="32">
        <v>29</v>
      </c>
      <c r="C171" s="32">
        <v>547</v>
      </c>
      <c r="D171" s="31" t="s">
        <v>565</v>
      </c>
      <c r="E171" s="32">
        <v>49</v>
      </c>
      <c r="F171" s="32">
        <v>10</v>
      </c>
      <c r="G171" s="32">
        <v>11430</v>
      </c>
      <c r="H171" s="30">
        <f t="shared" si="2"/>
        <v>1</v>
      </c>
      <c r="I171" s="31" t="s">
        <v>7</v>
      </c>
      <c r="J171" s="32">
        <v>32</v>
      </c>
      <c r="K171" s="32">
        <v>58</v>
      </c>
      <c r="L171" s="31" t="s">
        <v>496</v>
      </c>
      <c r="M171" s="32">
        <v>33</v>
      </c>
      <c r="N171" s="32">
        <v>8</v>
      </c>
      <c r="O171" s="32">
        <v>9271</v>
      </c>
    </row>
    <row r="172" spans="1:15" ht="12" customHeight="1">
      <c r="A172" s="31" t="s">
        <v>11</v>
      </c>
      <c r="B172" s="32">
        <v>30</v>
      </c>
      <c r="C172" s="32">
        <v>114</v>
      </c>
      <c r="D172" s="31" t="s">
        <v>566</v>
      </c>
      <c r="E172" s="32">
        <v>47</v>
      </c>
      <c r="F172" s="32">
        <v>11</v>
      </c>
      <c r="G172" s="32">
        <v>11374</v>
      </c>
      <c r="H172" s="30">
        <f t="shared" si="2"/>
        <v>1</v>
      </c>
      <c r="I172" s="31" t="s">
        <v>7</v>
      </c>
      <c r="J172" s="32">
        <v>33</v>
      </c>
      <c r="K172" s="32">
        <v>624</v>
      </c>
      <c r="L172" s="31" t="s">
        <v>567</v>
      </c>
      <c r="M172" s="32">
        <v>30</v>
      </c>
      <c r="N172" s="32">
        <v>8</v>
      </c>
      <c r="O172" s="32">
        <v>9146</v>
      </c>
    </row>
    <row r="173" spans="1:15" ht="12" customHeight="1">
      <c r="A173" s="31" t="s">
        <v>11</v>
      </c>
      <c r="B173" s="32">
        <v>31</v>
      </c>
      <c r="C173" s="32">
        <v>167</v>
      </c>
      <c r="D173" s="31" t="s">
        <v>176</v>
      </c>
      <c r="E173" s="32">
        <v>44</v>
      </c>
      <c r="F173" s="32">
        <v>10</v>
      </c>
      <c r="G173" s="32">
        <v>10769</v>
      </c>
      <c r="H173" s="30">
        <f t="shared" si="2"/>
        <v>1</v>
      </c>
      <c r="I173" s="31" t="s">
        <v>7</v>
      </c>
      <c r="J173" s="32">
        <v>34</v>
      </c>
      <c r="K173" s="32">
        <v>742</v>
      </c>
      <c r="L173" s="31" t="s">
        <v>568</v>
      </c>
      <c r="M173" s="32">
        <v>29</v>
      </c>
      <c r="N173" s="32">
        <v>8</v>
      </c>
      <c r="O173" s="32">
        <v>8925</v>
      </c>
    </row>
    <row r="174" spans="1:15" ht="12" customHeight="1">
      <c r="A174" s="31" t="s">
        <v>11</v>
      </c>
      <c r="B174" s="32">
        <v>32</v>
      </c>
      <c r="C174" s="32">
        <v>197</v>
      </c>
      <c r="D174" s="31" t="s">
        <v>569</v>
      </c>
      <c r="E174" s="32">
        <v>45</v>
      </c>
      <c r="F174" s="32">
        <v>10</v>
      </c>
      <c r="G174" s="32">
        <v>10758</v>
      </c>
      <c r="H174" s="30">
        <f t="shared" si="2"/>
        <v>1</v>
      </c>
      <c r="I174" s="31" t="s">
        <v>7</v>
      </c>
      <c r="J174" s="32">
        <v>35</v>
      </c>
      <c r="K174" s="32">
        <v>1325</v>
      </c>
      <c r="L174" s="31" t="s">
        <v>206</v>
      </c>
      <c r="M174" s="32">
        <v>29</v>
      </c>
      <c r="N174" s="32">
        <v>8</v>
      </c>
      <c r="O174" s="32">
        <v>8686</v>
      </c>
    </row>
    <row r="175" spans="1:15" ht="12" customHeight="1">
      <c r="A175" s="31" t="s">
        <v>11</v>
      </c>
      <c r="B175" s="32">
        <v>33</v>
      </c>
      <c r="C175" s="32">
        <v>568</v>
      </c>
      <c r="D175" s="31" t="s">
        <v>36</v>
      </c>
      <c r="E175" s="32">
        <v>48</v>
      </c>
      <c r="F175" s="32">
        <v>9</v>
      </c>
      <c r="G175" s="32">
        <v>10698</v>
      </c>
      <c r="H175" s="30">
        <f t="shared" si="2"/>
        <v>1</v>
      </c>
      <c r="I175" s="31" t="s">
        <v>7</v>
      </c>
      <c r="J175" s="32">
        <v>36</v>
      </c>
      <c r="K175" s="32">
        <v>379</v>
      </c>
      <c r="L175" s="31" t="s">
        <v>58</v>
      </c>
      <c r="M175" s="32">
        <v>39</v>
      </c>
      <c r="N175" s="32">
        <v>7</v>
      </c>
      <c r="O175" s="32">
        <v>8202</v>
      </c>
    </row>
    <row r="176" spans="1:15" ht="12" customHeight="1">
      <c r="A176" s="31" t="s">
        <v>11</v>
      </c>
      <c r="B176" s="32">
        <v>34</v>
      </c>
      <c r="C176" s="32">
        <v>174</v>
      </c>
      <c r="D176" s="31" t="s">
        <v>276</v>
      </c>
      <c r="E176" s="32">
        <v>49</v>
      </c>
      <c r="F176" s="32">
        <v>10</v>
      </c>
      <c r="G176" s="32">
        <v>10467</v>
      </c>
      <c r="H176" s="30">
        <f t="shared" si="2"/>
        <v>1</v>
      </c>
      <c r="I176" s="31" t="s">
        <v>7</v>
      </c>
      <c r="J176" s="32">
        <v>37</v>
      </c>
      <c r="K176" s="32">
        <v>286</v>
      </c>
      <c r="L176" s="31" t="s">
        <v>570</v>
      </c>
      <c r="M176" s="32">
        <v>29</v>
      </c>
      <c r="N176" s="32">
        <v>7</v>
      </c>
      <c r="O176" s="32">
        <v>7833</v>
      </c>
    </row>
    <row r="177" spans="1:15" ht="12" customHeight="1">
      <c r="A177" s="31" t="s">
        <v>11</v>
      </c>
      <c r="B177" s="32">
        <v>35</v>
      </c>
      <c r="C177" s="32">
        <v>128</v>
      </c>
      <c r="D177" s="31" t="s">
        <v>571</v>
      </c>
      <c r="E177" s="32">
        <v>43</v>
      </c>
      <c r="F177" s="32">
        <v>9</v>
      </c>
      <c r="G177" s="32">
        <v>10448</v>
      </c>
      <c r="H177" s="30">
        <f t="shared" si="2"/>
        <v>1</v>
      </c>
      <c r="I177" s="31" t="s">
        <v>7</v>
      </c>
      <c r="J177" s="32">
        <v>38</v>
      </c>
      <c r="K177" s="32">
        <v>285</v>
      </c>
      <c r="L177" s="31" t="s">
        <v>572</v>
      </c>
      <c r="M177" s="32">
        <v>33</v>
      </c>
      <c r="N177" s="32">
        <v>7</v>
      </c>
      <c r="O177" s="32">
        <v>7773</v>
      </c>
    </row>
    <row r="178" spans="1:15" ht="12" customHeight="1">
      <c r="A178" s="31" t="s">
        <v>11</v>
      </c>
      <c r="B178" s="32">
        <v>36</v>
      </c>
      <c r="C178" s="32">
        <v>2080</v>
      </c>
      <c r="D178" s="31" t="s">
        <v>127</v>
      </c>
      <c r="E178" s="32">
        <v>46</v>
      </c>
      <c r="F178" s="32">
        <v>9</v>
      </c>
      <c r="G178" s="32">
        <v>10413</v>
      </c>
      <c r="H178" s="30">
        <f t="shared" si="2"/>
        <v>1</v>
      </c>
      <c r="I178" s="31" t="s">
        <v>7</v>
      </c>
      <c r="J178" s="32">
        <v>39</v>
      </c>
      <c r="K178" s="32">
        <v>671</v>
      </c>
      <c r="L178" s="31" t="s">
        <v>573</v>
      </c>
      <c r="M178" s="32">
        <v>27</v>
      </c>
      <c r="N178" s="32">
        <v>6</v>
      </c>
      <c r="O178" s="32">
        <v>7199</v>
      </c>
    </row>
    <row r="179" spans="1:15" ht="12" customHeight="1">
      <c r="A179" s="31" t="s">
        <v>11</v>
      </c>
      <c r="B179" s="32">
        <v>37</v>
      </c>
      <c r="C179" s="32">
        <v>1662</v>
      </c>
      <c r="D179" s="31" t="s">
        <v>574</v>
      </c>
      <c r="E179" s="32">
        <v>46</v>
      </c>
      <c r="F179" s="32">
        <v>9</v>
      </c>
      <c r="G179" s="32">
        <v>10407</v>
      </c>
      <c r="H179" s="30">
        <f t="shared" si="2"/>
        <v>1</v>
      </c>
      <c r="I179" s="31" t="s">
        <v>7</v>
      </c>
      <c r="J179" s="32">
        <v>40</v>
      </c>
      <c r="K179" s="32">
        <v>911</v>
      </c>
      <c r="L179" s="31" t="s">
        <v>575</v>
      </c>
      <c r="M179" s="32">
        <v>30</v>
      </c>
      <c r="N179" s="32">
        <v>6</v>
      </c>
      <c r="O179" s="32">
        <v>7122</v>
      </c>
    </row>
    <row r="180" spans="1:15" ht="12" customHeight="1">
      <c r="A180" s="31" t="s">
        <v>11</v>
      </c>
      <c r="B180" s="32">
        <v>38</v>
      </c>
      <c r="C180" s="32">
        <v>186</v>
      </c>
      <c r="D180" s="31" t="s">
        <v>576</v>
      </c>
      <c r="E180" s="32">
        <v>47</v>
      </c>
      <c r="F180" s="32">
        <v>9</v>
      </c>
      <c r="G180" s="32">
        <v>10095</v>
      </c>
      <c r="H180" s="30">
        <f t="shared" si="2"/>
        <v>1</v>
      </c>
      <c r="I180" s="31" t="s">
        <v>7</v>
      </c>
      <c r="J180" s="32">
        <v>41</v>
      </c>
      <c r="K180" s="32">
        <v>713</v>
      </c>
      <c r="L180" s="31" t="s">
        <v>311</v>
      </c>
      <c r="M180" s="32">
        <v>39</v>
      </c>
      <c r="N180" s="32">
        <v>7</v>
      </c>
      <c r="O180" s="32">
        <v>7040</v>
      </c>
    </row>
    <row r="181" spans="1:15" ht="12" customHeight="1">
      <c r="A181" s="31" t="s">
        <v>11</v>
      </c>
      <c r="B181" s="32">
        <v>39</v>
      </c>
      <c r="C181" s="32">
        <v>511</v>
      </c>
      <c r="D181" s="31" t="s">
        <v>577</v>
      </c>
      <c r="E181" s="32">
        <v>44</v>
      </c>
      <c r="F181" s="32">
        <v>9</v>
      </c>
      <c r="G181" s="32">
        <v>9845</v>
      </c>
      <c r="H181" s="30">
        <f t="shared" si="2"/>
        <v>1</v>
      </c>
      <c r="I181" s="31" t="s">
        <v>7</v>
      </c>
      <c r="J181" s="32">
        <v>42</v>
      </c>
      <c r="K181" s="32">
        <v>606</v>
      </c>
      <c r="L181" s="31" t="s">
        <v>578</v>
      </c>
      <c r="M181" s="32">
        <v>23</v>
      </c>
      <c r="N181" s="32">
        <v>6</v>
      </c>
      <c r="O181" s="32">
        <v>6978</v>
      </c>
    </row>
    <row r="182" spans="1:15" ht="12" customHeight="1">
      <c r="A182" s="31" t="s">
        <v>11</v>
      </c>
      <c r="B182" s="32">
        <v>40</v>
      </c>
      <c r="C182" s="32">
        <v>522</v>
      </c>
      <c r="D182" s="31" t="s">
        <v>579</v>
      </c>
      <c r="E182" s="32">
        <v>49</v>
      </c>
      <c r="F182" s="32">
        <v>9</v>
      </c>
      <c r="G182" s="32">
        <v>9760</v>
      </c>
      <c r="H182" s="30">
        <f t="shared" si="2"/>
        <v>1</v>
      </c>
      <c r="I182" s="31" t="s">
        <v>7</v>
      </c>
      <c r="J182" s="32">
        <v>43</v>
      </c>
      <c r="K182" s="32">
        <v>163</v>
      </c>
      <c r="L182" s="31" t="s">
        <v>580</v>
      </c>
      <c r="M182" s="32">
        <v>32</v>
      </c>
      <c r="N182" s="32">
        <v>6</v>
      </c>
      <c r="O182" s="32">
        <v>6977</v>
      </c>
    </row>
    <row r="183" spans="1:15" ht="12" customHeight="1">
      <c r="A183" s="31" t="s">
        <v>11</v>
      </c>
      <c r="B183" s="32">
        <v>41</v>
      </c>
      <c r="C183" s="32">
        <v>113</v>
      </c>
      <c r="D183" s="31" t="s">
        <v>581</v>
      </c>
      <c r="E183" s="32">
        <v>49</v>
      </c>
      <c r="F183" s="32">
        <v>8</v>
      </c>
      <c r="G183" s="32">
        <v>9467</v>
      </c>
      <c r="H183" s="30">
        <f t="shared" si="2"/>
        <v>1</v>
      </c>
      <c r="I183" s="31" t="s">
        <v>7</v>
      </c>
      <c r="J183" s="32">
        <v>44</v>
      </c>
      <c r="K183" s="32">
        <v>93</v>
      </c>
      <c r="L183" s="31" t="s">
        <v>582</v>
      </c>
      <c r="M183" s="32">
        <v>37</v>
      </c>
      <c r="N183" s="32">
        <v>6</v>
      </c>
      <c r="O183" s="32">
        <v>6916</v>
      </c>
    </row>
    <row r="184" spans="1:15" ht="12" customHeight="1">
      <c r="A184" s="31" t="s">
        <v>11</v>
      </c>
      <c r="B184" s="32">
        <v>42</v>
      </c>
      <c r="C184" s="32">
        <v>1824</v>
      </c>
      <c r="D184" s="31" t="s">
        <v>26</v>
      </c>
      <c r="E184" s="32">
        <v>49</v>
      </c>
      <c r="F184" s="32">
        <v>8</v>
      </c>
      <c r="G184" s="32">
        <v>9465</v>
      </c>
      <c r="H184" s="30">
        <f t="shared" si="2"/>
        <v>1</v>
      </c>
      <c r="I184" s="31" t="s">
        <v>7</v>
      </c>
      <c r="J184" s="32">
        <v>45</v>
      </c>
      <c r="K184" s="32">
        <v>966</v>
      </c>
      <c r="L184" s="31" t="s">
        <v>583</v>
      </c>
      <c r="M184" s="32">
        <v>34</v>
      </c>
      <c r="N184" s="32">
        <v>6</v>
      </c>
      <c r="O184" s="32">
        <v>6769</v>
      </c>
    </row>
    <row r="185" spans="1:15" ht="12" customHeight="1">
      <c r="A185" s="31" t="s">
        <v>11</v>
      </c>
      <c r="B185" s="32">
        <v>43</v>
      </c>
      <c r="C185" s="32">
        <v>2081</v>
      </c>
      <c r="D185" s="31" t="s">
        <v>161</v>
      </c>
      <c r="E185" s="32">
        <v>42</v>
      </c>
      <c r="F185" s="32">
        <v>8</v>
      </c>
      <c r="G185" s="32">
        <v>8836</v>
      </c>
      <c r="H185" s="30">
        <f t="shared" si="2"/>
        <v>1</v>
      </c>
      <c r="I185" s="31" t="s">
        <v>7</v>
      </c>
      <c r="J185" s="32">
        <v>46</v>
      </c>
      <c r="K185" s="32">
        <v>94</v>
      </c>
      <c r="L185" s="31" t="s">
        <v>584</v>
      </c>
      <c r="M185" s="32">
        <v>29</v>
      </c>
      <c r="N185" s="32">
        <v>6</v>
      </c>
      <c r="O185" s="32">
        <v>6743</v>
      </c>
    </row>
    <row r="186" spans="1:15" ht="12" customHeight="1">
      <c r="A186" s="31" t="s">
        <v>11</v>
      </c>
      <c r="B186" s="32">
        <v>44</v>
      </c>
      <c r="C186" s="32">
        <v>170</v>
      </c>
      <c r="D186" s="31" t="s">
        <v>585</v>
      </c>
      <c r="E186" s="32">
        <v>47</v>
      </c>
      <c r="F186" s="32">
        <v>8</v>
      </c>
      <c r="G186" s="32">
        <v>8345</v>
      </c>
      <c r="H186" s="30">
        <f t="shared" si="2"/>
        <v>1</v>
      </c>
      <c r="I186" s="31" t="s">
        <v>7</v>
      </c>
      <c r="J186" s="32">
        <v>47</v>
      </c>
      <c r="K186" s="32">
        <v>123</v>
      </c>
      <c r="L186" s="31" t="s">
        <v>586</v>
      </c>
      <c r="M186" s="32">
        <v>37</v>
      </c>
      <c r="N186" s="32">
        <v>6</v>
      </c>
      <c r="O186" s="32">
        <v>6743</v>
      </c>
    </row>
    <row r="187" spans="1:15" ht="12" customHeight="1">
      <c r="A187" s="31" t="s">
        <v>11</v>
      </c>
      <c r="B187" s="32">
        <v>45</v>
      </c>
      <c r="C187" s="32">
        <v>206</v>
      </c>
      <c r="D187" s="31" t="s">
        <v>587</v>
      </c>
      <c r="E187" s="32">
        <v>46</v>
      </c>
      <c r="F187" s="32">
        <v>7</v>
      </c>
      <c r="G187" s="32">
        <v>8311</v>
      </c>
      <c r="H187" s="30">
        <f t="shared" si="2"/>
        <v>1</v>
      </c>
      <c r="I187" s="31" t="s">
        <v>7</v>
      </c>
      <c r="J187" s="32">
        <v>48</v>
      </c>
      <c r="K187" s="32">
        <v>931</v>
      </c>
      <c r="L187" s="31" t="s">
        <v>588</v>
      </c>
      <c r="M187" s="32">
        <v>34</v>
      </c>
      <c r="N187" s="32">
        <v>6</v>
      </c>
      <c r="O187" s="32">
        <v>6738</v>
      </c>
    </row>
    <row r="188" spans="1:15" ht="12" customHeight="1">
      <c r="A188" s="31" t="s">
        <v>11</v>
      </c>
      <c r="B188" s="32">
        <v>46</v>
      </c>
      <c r="C188" s="32">
        <v>201</v>
      </c>
      <c r="D188" s="31" t="s">
        <v>46</v>
      </c>
      <c r="E188" s="32">
        <v>47</v>
      </c>
      <c r="F188" s="32">
        <v>7</v>
      </c>
      <c r="G188" s="32">
        <v>8297</v>
      </c>
      <c r="H188" s="30">
        <f t="shared" si="2"/>
        <v>1</v>
      </c>
      <c r="I188" s="31" t="s">
        <v>7</v>
      </c>
      <c r="J188" s="32">
        <v>49</v>
      </c>
      <c r="K188" s="32">
        <v>215</v>
      </c>
      <c r="L188" s="31" t="s">
        <v>589</v>
      </c>
      <c r="M188" s="32">
        <v>37</v>
      </c>
      <c r="N188" s="32">
        <v>6</v>
      </c>
      <c r="O188" s="32">
        <v>6717</v>
      </c>
    </row>
    <row r="189" spans="1:15" ht="12" customHeight="1">
      <c r="A189" s="31" t="s">
        <v>11</v>
      </c>
      <c r="B189" s="32">
        <v>47</v>
      </c>
      <c r="C189" s="32">
        <v>287</v>
      </c>
      <c r="D189" s="31" t="s">
        <v>590</v>
      </c>
      <c r="E189" s="32">
        <v>44</v>
      </c>
      <c r="F189" s="32">
        <v>7</v>
      </c>
      <c r="G189" s="32">
        <v>8072</v>
      </c>
      <c r="H189" s="30">
        <f t="shared" si="2"/>
        <v>1</v>
      </c>
      <c r="I189" s="31" t="s">
        <v>7</v>
      </c>
      <c r="J189" s="32">
        <v>50</v>
      </c>
      <c r="K189" s="32">
        <v>57</v>
      </c>
      <c r="L189" s="31" t="s">
        <v>591</v>
      </c>
      <c r="M189" s="32">
        <v>32</v>
      </c>
      <c r="N189" s="32">
        <v>6</v>
      </c>
      <c r="O189" s="32">
        <v>6621</v>
      </c>
    </row>
    <row r="190" spans="1:15" ht="12" customHeight="1">
      <c r="A190" s="31" t="s">
        <v>11</v>
      </c>
      <c r="B190" s="32">
        <v>48</v>
      </c>
      <c r="C190" s="32">
        <v>152</v>
      </c>
      <c r="D190" s="31" t="s">
        <v>592</v>
      </c>
      <c r="E190" s="32">
        <v>42</v>
      </c>
      <c r="F190" s="32">
        <v>7</v>
      </c>
      <c r="G190" s="32">
        <v>8038</v>
      </c>
      <c r="H190" s="30">
        <f t="shared" si="2"/>
        <v>1</v>
      </c>
      <c r="I190" s="31" t="s">
        <v>7</v>
      </c>
      <c r="J190" s="32">
        <v>51</v>
      </c>
      <c r="K190" s="32">
        <v>857</v>
      </c>
      <c r="L190" s="31" t="s">
        <v>593</v>
      </c>
      <c r="M190" s="32">
        <v>20</v>
      </c>
      <c r="N190" s="32">
        <v>6</v>
      </c>
      <c r="O190" s="32">
        <v>6550</v>
      </c>
    </row>
    <row r="191" spans="1:15" ht="12" customHeight="1">
      <c r="A191" s="31" t="s">
        <v>11</v>
      </c>
      <c r="B191" s="32">
        <v>49</v>
      </c>
      <c r="C191" s="32">
        <v>348</v>
      </c>
      <c r="D191" s="31" t="s">
        <v>594</v>
      </c>
      <c r="E191" s="32">
        <v>40</v>
      </c>
      <c r="F191" s="32">
        <v>7</v>
      </c>
      <c r="G191" s="32">
        <v>7867</v>
      </c>
      <c r="H191" s="30">
        <f t="shared" si="2"/>
        <v>1</v>
      </c>
      <c r="I191" s="31" t="s">
        <v>7</v>
      </c>
      <c r="J191" s="32">
        <v>52</v>
      </c>
      <c r="K191" s="32">
        <v>63</v>
      </c>
      <c r="L191" s="31" t="s">
        <v>595</v>
      </c>
      <c r="M191" s="32">
        <v>39</v>
      </c>
      <c r="N191" s="32">
        <v>6</v>
      </c>
      <c r="O191" s="32">
        <v>6500</v>
      </c>
    </row>
    <row r="192" spans="1:15" ht="12" customHeight="1">
      <c r="A192" s="31" t="s">
        <v>11</v>
      </c>
      <c r="B192" s="32">
        <v>50</v>
      </c>
      <c r="C192" s="32">
        <v>137</v>
      </c>
      <c r="D192" s="31" t="s">
        <v>596</v>
      </c>
      <c r="E192" s="32">
        <v>42</v>
      </c>
      <c r="F192" s="32">
        <v>7</v>
      </c>
      <c r="G192" s="32">
        <v>7838</v>
      </c>
      <c r="H192" s="30">
        <f t="shared" si="2"/>
        <v>1</v>
      </c>
      <c r="I192" s="31" t="s">
        <v>7</v>
      </c>
      <c r="J192" s="32">
        <v>53</v>
      </c>
      <c r="K192" s="32">
        <v>226</v>
      </c>
      <c r="L192" s="31" t="s">
        <v>597</v>
      </c>
      <c r="M192" s="32">
        <v>31</v>
      </c>
      <c r="N192" s="32">
        <v>6</v>
      </c>
      <c r="O192" s="32">
        <v>6426</v>
      </c>
    </row>
    <row r="193" spans="1:15" ht="12" customHeight="1" thickBot="1">
      <c r="A193" s="31" t="s">
        <v>11</v>
      </c>
      <c r="B193" s="32">
        <v>51</v>
      </c>
      <c r="C193" s="32">
        <v>2002</v>
      </c>
      <c r="D193" s="31" t="s">
        <v>183</v>
      </c>
      <c r="E193" s="32">
        <v>41</v>
      </c>
      <c r="F193" s="32">
        <v>7</v>
      </c>
      <c r="G193" s="32">
        <v>7786</v>
      </c>
      <c r="H193" s="30">
        <f t="shared" si="2"/>
        <v>1</v>
      </c>
      <c r="I193" s="31" t="s">
        <v>7</v>
      </c>
      <c r="J193" s="32">
        <v>54</v>
      </c>
      <c r="K193" s="32">
        <v>2104</v>
      </c>
      <c r="L193" s="31" t="s">
        <v>279</v>
      </c>
      <c r="M193" s="32">
        <v>39</v>
      </c>
      <c r="N193" s="32">
        <v>6</v>
      </c>
      <c r="O193" s="32">
        <v>6355</v>
      </c>
    </row>
    <row r="194" spans="1:15" ht="12" customHeight="1">
      <c r="A194" s="31" t="s">
        <v>11</v>
      </c>
      <c r="B194" s="32">
        <v>52</v>
      </c>
      <c r="C194" s="32">
        <v>2026</v>
      </c>
      <c r="D194" s="31" t="s">
        <v>598</v>
      </c>
      <c r="E194" s="32">
        <v>49</v>
      </c>
      <c r="F194" s="32">
        <v>7</v>
      </c>
      <c r="G194" s="32">
        <v>7694</v>
      </c>
      <c r="H194" s="30">
        <f t="shared" si="2"/>
        <v>1</v>
      </c>
      <c r="I194" s="28" t="s">
        <v>11</v>
      </c>
      <c r="J194" s="29">
        <v>1</v>
      </c>
      <c r="K194" s="29">
        <v>76</v>
      </c>
      <c r="L194" s="28" t="s">
        <v>21</v>
      </c>
      <c r="M194" s="29">
        <v>47</v>
      </c>
      <c r="N194" s="29">
        <v>20</v>
      </c>
      <c r="O194" s="29">
        <v>17965</v>
      </c>
    </row>
    <row r="195" spans="1:15" ht="12" customHeight="1">
      <c r="A195" s="31" t="s">
        <v>11</v>
      </c>
      <c r="B195" s="32">
        <v>53</v>
      </c>
      <c r="C195" s="32">
        <v>26</v>
      </c>
      <c r="D195" s="31" t="s">
        <v>599</v>
      </c>
      <c r="E195" s="32">
        <v>41</v>
      </c>
      <c r="F195" s="32">
        <v>7</v>
      </c>
      <c r="G195" s="32">
        <v>7500</v>
      </c>
      <c r="H195" s="30">
        <f t="shared" si="2"/>
        <v>1</v>
      </c>
      <c r="I195" s="31" t="s">
        <v>11</v>
      </c>
      <c r="J195" s="32">
        <v>2</v>
      </c>
      <c r="K195" s="32">
        <v>48</v>
      </c>
      <c r="L195" s="31" t="s">
        <v>600</v>
      </c>
      <c r="M195" s="32">
        <v>40</v>
      </c>
      <c r="N195" s="32">
        <v>16</v>
      </c>
      <c r="O195" s="32">
        <v>17912</v>
      </c>
    </row>
    <row r="196" spans="1:15" ht="12" customHeight="1">
      <c r="A196" s="31" t="s">
        <v>11</v>
      </c>
      <c r="B196" s="32">
        <v>54</v>
      </c>
      <c r="C196" s="32">
        <v>386</v>
      </c>
      <c r="D196" s="31" t="s">
        <v>601</v>
      </c>
      <c r="E196" s="32">
        <v>48</v>
      </c>
      <c r="F196" s="32">
        <v>7</v>
      </c>
      <c r="G196" s="32">
        <v>7128</v>
      </c>
      <c r="H196" s="30">
        <f t="shared" ref="H196:H259" si="3">IF(D196=0,IF(L196=0,0,1),1)</f>
        <v>1</v>
      </c>
      <c r="I196" s="31" t="s">
        <v>11</v>
      </c>
      <c r="J196" s="32">
        <v>3</v>
      </c>
      <c r="K196" s="32">
        <v>73</v>
      </c>
      <c r="L196" s="31" t="s">
        <v>22</v>
      </c>
      <c r="M196" s="32">
        <v>44</v>
      </c>
      <c r="N196" s="32">
        <v>21</v>
      </c>
      <c r="O196" s="32">
        <v>17901</v>
      </c>
    </row>
    <row r="197" spans="1:15" ht="12" customHeight="1">
      <c r="A197" s="31" t="s">
        <v>11</v>
      </c>
      <c r="B197" s="32">
        <v>55</v>
      </c>
      <c r="C197" s="32">
        <v>134</v>
      </c>
      <c r="D197" s="31" t="s">
        <v>602</v>
      </c>
      <c r="E197" s="32">
        <v>41</v>
      </c>
      <c r="F197" s="32">
        <v>6</v>
      </c>
      <c r="G197" s="32">
        <v>7030</v>
      </c>
      <c r="H197" s="30">
        <f t="shared" si="3"/>
        <v>1</v>
      </c>
      <c r="I197" s="31" t="s">
        <v>11</v>
      </c>
      <c r="J197" s="32">
        <v>4</v>
      </c>
      <c r="K197" s="32">
        <v>29</v>
      </c>
      <c r="L197" s="31" t="s">
        <v>603</v>
      </c>
      <c r="M197" s="32">
        <v>44</v>
      </c>
      <c r="N197" s="32">
        <v>17</v>
      </c>
      <c r="O197" s="32">
        <v>17777</v>
      </c>
    </row>
    <row r="198" spans="1:15" ht="12" customHeight="1">
      <c r="A198" s="31" t="s">
        <v>11</v>
      </c>
      <c r="B198" s="32">
        <v>56</v>
      </c>
      <c r="C198" s="32">
        <v>565</v>
      </c>
      <c r="D198" s="31" t="s">
        <v>604</v>
      </c>
      <c r="E198" s="32">
        <v>48</v>
      </c>
      <c r="F198" s="32">
        <v>6</v>
      </c>
      <c r="G198" s="32">
        <v>7030</v>
      </c>
      <c r="H198" s="30">
        <f t="shared" si="3"/>
        <v>1</v>
      </c>
      <c r="I198" s="31" t="s">
        <v>11</v>
      </c>
      <c r="J198" s="32">
        <v>5</v>
      </c>
      <c r="K198" s="32">
        <v>74</v>
      </c>
      <c r="L198" s="31" t="s">
        <v>43</v>
      </c>
      <c r="M198" s="32">
        <v>47</v>
      </c>
      <c r="N198" s="32">
        <v>25</v>
      </c>
      <c r="O198" s="32">
        <v>17772</v>
      </c>
    </row>
    <row r="199" spans="1:15" ht="12" customHeight="1">
      <c r="A199" s="31" t="s">
        <v>11</v>
      </c>
      <c r="B199" s="32">
        <v>57</v>
      </c>
      <c r="C199" s="32">
        <v>414</v>
      </c>
      <c r="D199" s="31" t="s">
        <v>95</v>
      </c>
      <c r="E199" s="32">
        <v>46</v>
      </c>
      <c r="F199" s="32">
        <v>6</v>
      </c>
      <c r="G199" s="32">
        <v>6963</v>
      </c>
      <c r="H199" s="30">
        <f t="shared" si="3"/>
        <v>1</v>
      </c>
      <c r="I199" s="31" t="s">
        <v>11</v>
      </c>
      <c r="J199" s="32">
        <v>6</v>
      </c>
      <c r="K199" s="32">
        <v>22</v>
      </c>
      <c r="L199" s="31" t="s">
        <v>65</v>
      </c>
      <c r="M199" s="32">
        <v>42</v>
      </c>
      <c r="N199" s="32">
        <v>19</v>
      </c>
      <c r="O199" s="32">
        <v>17632</v>
      </c>
    </row>
    <row r="200" spans="1:15" ht="12" customHeight="1">
      <c r="A200" s="31" t="s">
        <v>11</v>
      </c>
      <c r="B200" s="32">
        <v>58</v>
      </c>
      <c r="C200" s="32">
        <v>269</v>
      </c>
      <c r="D200" s="31" t="s">
        <v>605</v>
      </c>
      <c r="E200" s="32">
        <v>46</v>
      </c>
      <c r="F200" s="32">
        <v>6</v>
      </c>
      <c r="G200" s="32">
        <v>6795</v>
      </c>
      <c r="H200" s="30">
        <f t="shared" si="3"/>
        <v>1</v>
      </c>
      <c r="I200" s="31" t="s">
        <v>11</v>
      </c>
      <c r="J200" s="32">
        <v>7</v>
      </c>
      <c r="K200" s="32">
        <v>287</v>
      </c>
      <c r="L200" s="31" t="s">
        <v>590</v>
      </c>
      <c r="M200" s="32">
        <v>44</v>
      </c>
      <c r="N200" s="32">
        <v>16</v>
      </c>
      <c r="O200" s="32">
        <v>17420</v>
      </c>
    </row>
    <row r="201" spans="1:15" ht="12" customHeight="1">
      <c r="A201" s="31" t="s">
        <v>11</v>
      </c>
      <c r="B201" s="32">
        <v>59</v>
      </c>
      <c r="C201" s="32">
        <v>103</v>
      </c>
      <c r="D201" s="31" t="s">
        <v>606</v>
      </c>
      <c r="E201" s="32">
        <v>46</v>
      </c>
      <c r="F201" s="32">
        <v>6</v>
      </c>
      <c r="G201" s="32">
        <v>6749</v>
      </c>
      <c r="H201" s="30">
        <f t="shared" si="3"/>
        <v>1</v>
      </c>
      <c r="I201" s="31" t="s">
        <v>11</v>
      </c>
      <c r="J201" s="32">
        <v>8</v>
      </c>
      <c r="K201" s="32">
        <v>398</v>
      </c>
      <c r="L201" s="31" t="s">
        <v>123</v>
      </c>
      <c r="M201" s="32">
        <v>47</v>
      </c>
      <c r="N201" s="32">
        <v>18</v>
      </c>
      <c r="O201" s="32">
        <v>17230</v>
      </c>
    </row>
    <row r="202" spans="1:15" ht="12" customHeight="1">
      <c r="A202" s="31" t="s">
        <v>11</v>
      </c>
      <c r="B202" s="32">
        <v>60</v>
      </c>
      <c r="C202" s="32">
        <v>1677</v>
      </c>
      <c r="D202" s="31" t="s">
        <v>159</v>
      </c>
      <c r="E202" s="32">
        <v>42</v>
      </c>
      <c r="F202" s="32">
        <v>6</v>
      </c>
      <c r="G202" s="32">
        <v>6584</v>
      </c>
      <c r="H202" s="30">
        <f t="shared" si="3"/>
        <v>1</v>
      </c>
      <c r="I202" s="31" t="s">
        <v>11</v>
      </c>
      <c r="J202" s="32">
        <v>9</v>
      </c>
      <c r="K202" s="32">
        <v>251</v>
      </c>
      <c r="L202" s="31" t="s">
        <v>607</v>
      </c>
      <c r="M202" s="32">
        <v>47</v>
      </c>
      <c r="N202" s="32">
        <v>19</v>
      </c>
      <c r="O202" s="32">
        <v>17083</v>
      </c>
    </row>
    <row r="203" spans="1:15" ht="12" customHeight="1">
      <c r="A203" s="31" t="s">
        <v>11</v>
      </c>
      <c r="B203" s="32">
        <v>61</v>
      </c>
      <c r="C203" s="32">
        <v>289</v>
      </c>
      <c r="D203" s="31" t="s">
        <v>608</v>
      </c>
      <c r="E203" s="32">
        <v>43</v>
      </c>
      <c r="F203" s="32">
        <v>6</v>
      </c>
      <c r="G203" s="32">
        <v>6571</v>
      </c>
      <c r="H203" s="30">
        <f t="shared" si="3"/>
        <v>1</v>
      </c>
      <c r="I203" s="31" t="s">
        <v>11</v>
      </c>
      <c r="J203" s="32">
        <v>10</v>
      </c>
      <c r="K203" s="32">
        <v>6</v>
      </c>
      <c r="L203" s="31" t="s">
        <v>609</v>
      </c>
      <c r="M203" s="32">
        <v>46</v>
      </c>
      <c r="N203" s="32">
        <v>15</v>
      </c>
      <c r="O203" s="32">
        <v>17056</v>
      </c>
    </row>
    <row r="204" spans="1:15" ht="12" customHeight="1">
      <c r="A204" s="31" t="s">
        <v>11</v>
      </c>
      <c r="B204" s="32">
        <v>62</v>
      </c>
      <c r="C204" s="32">
        <v>353</v>
      </c>
      <c r="D204" s="31" t="s">
        <v>610</v>
      </c>
      <c r="E204" s="32">
        <v>40</v>
      </c>
      <c r="F204" s="32">
        <v>6</v>
      </c>
      <c r="G204" s="32">
        <v>6466</v>
      </c>
      <c r="H204" s="30">
        <f t="shared" si="3"/>
        <v>1</v>
      </c>
      <c r="I204" s="31" t="s">
        <v>11</v>
      </c>
      <c r="J204" s="32">
        <v>11</v>
      </c>
      <c r="K204" s="32">
        <v>33</v>
      </c>
      <c r="L204" s="31" t="s">
        <v>194</v>
      </c>
      <c r="M204" s="32">
        <v>45</v>
      </c>
      <c r="N204" s="32">
        <v>23</v>
      </c>
      <c r="O204" s="32">
        <v>16664</v>
      </c>
    </row>
    <row r="205" spans="1:15" ht="12" customHeight="1" thickBot="1">
      <c r="A205" s="31" t="s">
        <v>11</v>
      </c>
      <c r="B205" s="32">
        <v>63</v>
      </c>
      <c r="C205" s="32">
        <v>527</v>
      </c>
      <c r="D205" s="31" t="s">
        <v>611</v>
      </c>
      <c r="E205" s="32">
        <v>46</v>
      </c>
      <c r="F205" s="32">
        <v>6</v>
      </c>
      <c r="G205" s="32">
        <v>6417</v>
      </c>
      <c r="H205" s="30">
        <f t="shared" si="3"/>
        <v>1</v>
      </c>
      <c r="I205" s="31" t="s">
        <v>11</v>
      </c>
      <c r="J205" s="32">
        <v>12</v>
      </c>
      <c r="K205" s="32">
        <v>185</v>
      </c>
      <c r="L205" s="31" t="s">
        <v>612</v>
      </c>
      <c r="M205" s="32">
        <v>45</v>
      </c>
      <c r="N205" s="32">
        <v>15</v>
      </c>
      <c r="O205" s="32">
        <v>16614</v>
      </c>
    </row>
    <row r="206" spans="1:15" ht="12" customHeight="1">
      <c r="A206" s="28" t="s">
        <v>31</v>
      </c>
      <c r="B206" s="29">
        <v>1</v>
      </c>
      <c r="C206" s="29">
        <v>520</v>
      </c>
      <c r="D206" s="28" t="s">
        <v>64</v>
      </c>
      <c r="E206" s="29">
        <v>53</v>
      </c>
      <c r="F206" s="29">
        <v>16</v>
      </c>
      <c r="G206" s="29">
        <v>17685</v>
      </c>
      <c r="H206" s="30">
        <f t="shared" si="3"/>
        <v>1</v>
      </c>
      <c r="I206" s="31" t="s">
        <v>11</v>
      </c>
      <c r="J206" s="32">
        <v>13</v>
      </c>
      <c r="K206" s="32">
        <v>228</v>
      </c>
      <c r="L206" s="31" t="s">
        <v>142</v>
      </c>
      <c r="M206" s="32">
        <v>47</v>
      </c>
      <c r="N206" s="32">
        <v>15</v>
      </c>
      <c r="O206" s="32">
        <v>16573</v>
      </c>
    </row>
    <row r="207" spans="1:15" ht="12" customHeight="1">
      <c r="A207" s="31" t="s">
        <v>31</v>
      </c>
      <c r="B207" s="32">
        <v>2</v>
      </c>
      <c r="C207" s="32">
        <v>344</v>
      </c>
      <c r="D207" s="31" t="s">
        <v>302</v>
      </c>
      <c r="E207" s="32">
        <v>54</v>
      </c>
      <c r="F207" s="32">
        <v>22</v>
      </c>
      <c r="G207" s="32">
        <v>17597</v>
      </c>
      <c r="H207" s="30">
        <f t="shared" si="3"/>
        <v>1</v>
      </c>
      <c r="I207" s="31" t="s">
        <v>11</v>
      </c>
      <c r="J207" s="32">
        <v>14</v>
      </c>
      <c r="K207" s="32">
        <v>195</v>
      </c>
      <c r="L207" s="31" t="s">
        <v>200</v>
      </c>
      <c r="M207" s="32">
        <v>44</v>
      </c>
      <c r="N207" s="32">
        <v>23</v>
      </c>
      <c r="O207" s="32">
        <v>16335</v>
      </c>
    </row>
    <row r="208" spans="1:15" ht="12" customHeight="1">
      <c r="A208" s="31" t="s">
        <v>31</v>
      </c>
      <c r="B208" s="32">
        <v>3</v>
      </c>
      <c r="C208" s="32">
        <v>64</v>
      </c>
      <c r="D208" s="31" t="s">
        <v>86</v>
      </c>
      <c r="E208" s="32">
        <v>51</v>
      </c>
      <c r="F208" s="32">
        <v>17</v>
      </c>
      <c r="G208" s="32">
        <v>17444</v>
      </c>
      <c r="H208" s="30">
        <f t="shared" si="3"/>
        <v>1</v>
      </c>
      <c r="I208" s="31" t="s">
        <v>11</v>
      </c>
      <c r="J208" s="32">
        <v>15</v>
      </c>
      <c r="K208" s="32">
        <v>116</v>
      </c>
      <c r="L208" s="31" t="s">
        <v>353</v>
      </c>
      <c r="M208" s="32">
        <v>47</v>
      </c>
      <c r="N208" s="32">
        <v>15</v>
      </c>
      <c r="O208" s="32">
        <v>15359</v>
      </c>
    </row>
    <row r="209" spans="1:15" ht="12" customHeight="1">
      <c r="A209" s="31" t="s">
        <v>31</v>
      </c>
      <c r="B209" s="32">
        <v>4</v>
      </c>
      <c r="C209" s="32">
        <v>316</v>
      </c>
      <c r="D209" s="31" t="s">
        <v>66</v>
      </c>
      <c r="E209" s="32">
        <v>53</v>
      </c>
      <c r="F209" s="32">
        <v>23</v>
      </c>
      <c r="G209" s="32">
        <v>17430</v>
      </c>
      <c r="H209" s="30">
        <f t="shared" si="3"/>
        <v>1</v>
      </c>
      <c r="I209" s="31" t="s">
        <v>11</v>
      </c>
      <c r="J209" s="32">
        <v>16</v>
      </c>
      <c r="K209" s="32">
        <v>28</v>
      </c>
      <c r="L209" s="31" t="s">
        <v>63</v>
      </c>
      <c r="M209" s="32">
        <v>41</v>
      </c>
      <c r="N209" s="32">
        <v>13</v>
      </c>
      <c r="O209" s="32">
        <v>15143</v>
      </c>
    </row>
    <row r="210" spans="1:15" ht="12" customHeight="1">
      <c r="A210" s="31" t="s">
        <v>31</v>
      </c>
      <c r="B210" s="32">
        <v>5</v>
      </c>
      <c r="C210" s="32">
        <v>1010</v>
      </c>
      <c r="D210" s="31" t="s">
        <v>613</v>
      </c>
      <c r="E210" s="32">
        <v>54</v>
      </c>
      <c r="F210" s="32">
        <v>20</v>
      </c>
      <c r="G210" s="32">
        <v>17279</v>
      </c>
      <c r="H210" s="30">
        <f t="shared" si="3"/>
        <v>1</v>
      </c>
      <c r="I210" s="31" t="s">
        <v>11</v>
      </c>
      <c r="J210" s="32">
        <v>17</v>
      </c>
      <c r="K210" s="32">
        <v>430</v>
      </c>
      <c r="L210" s="31" t="s">
        <v>614</v>
      </c>
      <c r="M210" s="32">
        <v>43</v>
      </c>
      <c r="N210" s="32">
        <v>12</v>
      </c>
      <c r="O210" s="32">
        <v>14184</v>
      </c>
    </row>
    <row r="211" spans="1:15" ht="12" customHeight="1">
      <c r="A211" s="31" t="s">
        <v>31</v>
      </c>
      <c r="B211" s="32">
        <v>6</v>
      </c>
      <c r="C211" s="32">
        <v>68</v>
      </c>
      <c r="D211" s="31" t="s">
        <v>116</v>
      </c>
      <c r="E211" s="32">
        <v>54</v>
      </c>
      <c r="F211" s="32">
        <v>16</v>
      </c>
      <c r="G211" s="32">
        <v>17276</v>
      </c>
      <c r="H211" s="30">
        <f t="shared" si="3"/>
        <v>1</v>
      </c>
      <c r="I211" s="31" t="s">
        <v>11</v>
      </c>
      <c r="J211" s="32">
        <v>18</v>
      </c>
      <c r="K211" s="32">
        <v>596</v>
      </c>
      <c r="L211" s="31" t="s">
        <v>615</v>
      </c>
      <c r="M211" s="32">
        <v>45</v>
      </c>
      <c r="N211" s="32">
        <v>12</v>
      </c>
      <c r="O211" s="32">
        <v>14117</v>
      </c>
    </row>
    <row r="212" spans="1:15" ht="12" customHeight="1">
      <c r="A212" s="31" t="s">
        <v>31</v>
      </c>
      <c r="B212" s="32">
        <v>7</v>
      </c>
      <c r="C212" s="32">
        <v>531</v>
      </c>
      <c r="D212" s="31" t="s">
        <v>133</v>
      </c>
      <c r="E212" s="32">
        <v>56</v>
      </c>
      <c r="F212" s="32">
        <v>25</v>
      </c>
      <c r="G212" s="32">
        <v>17103</v>
      </c>
      <c r="H212" s="30">
        <f t="shared" si="3"/>
        <v>1</v>
      </c>
      <c r="I212" s="31" t="s">
        <v>11</v>
      </c>
      <c r="J212" s="32">
        <v>19</v>
      </c>
      <c r="K212" s="32">
        <v>603</v>
      </c>
      <c r="L212" s="31" t="s">
        <v>616</v>
      </c>
      <c r="M212" s="32">
        <v>41</v>
      </c>
      <c r="N212" s="32">
        <v>13</v>
      </c>
      <c r="O212" s="32">
        <v>13077</v>
      </c>
    </row>
    <row r="213" spans="1:15" ht="12" customHeight="1">
      <c r="A213" s="31" t="s">
        <v>31</v>
      </c>
      <c r="B213" s="32">
        <v>8</v>
      </c>
      <c r="C213" s="32">
        <v>308</v>
      </c>
      <c r="D213" s="31" t="s">
        <v>114</v>
      </c>
      <c r="E213" s="32">
        <v>55</v>
      </c>
      <c r="F213" s="32">
        <v>23</v>
      </c>
      <c r="G213" s="32">
        <v>17083</v>
      </c>
      <c r="H213" s="30">
        <f t="shared" si="3"/>
        <v>1</v>
      </c>
      <c r="I213" s="31" t="s">
        <v>11</v>
      </c>
      <c r="J213" s="32">
        <v>20</v>
      </c>
      <c r="K213" s="32">
        <v>913</v>
      </c>
      <c r="L213" s="31" t="s">
        <v>171</v>
      </c>
      <c r="M213" s="32">
        <v>43</v>
      </c>
      <c r="N213" s="32">
        <v>11</v>
      </c>
      <c r="O213" s="32">
        <v>11810</v>
      </c>
    </row>
    <row r="214" spans="1:15" ht="12" customHeight="1">
      <c r="A214" s="31" t="s">
        <v>31</v>
      </c>
      <c r="B214" s="32">
        <v>9</v>
      </c>
      <c r="C214" s="32">
        <v>40</v>
      </c>
      <c r="D214" s="31" t="s">
        <v>617</v>
      </c>
      <c r="E214" s="32">
        <v>56</v>
      </c>
      <c r="F214" s="32">
        <v>16</v>
      </c>
      <c r="G214" s="32">
        <v>16758</v>
      </c>
      <c r="H214" s="30">
        <f t="shared" si="3"/>
        <v>1</v>
      </c>
      <c r="I214" s="31" t="s">
        <v>11</v>
      </c>
      <c r="J214" s="32">
        <v>21</v>
      </c>
      <c r="K214" s="32">
        <v>79</v>
      </c>
      <c r="L214" s="31" t="s">
        <v>104</v>
      </c>
      <c r="M214" s="32">
        <v>44</v>
      </c>
      <c r="N214" s="32">
        <v>10</v>
      </c>
      <c r="O214" s="32">
        <v>11554</v>
      </c>
    </row>
    <row r="215" spans="1:15" ht="12" customHeight="1">
      <c r="A215" s="31" t="s">
        <v>31</v>
      </c>
      <c r="B215" s="32">
        <v>10</v>
      </c>
      <c r="C215" s="32">
        <v>343</v>
      </c>
      <c r="D215" s="31" t="s">
        <v>139</v>
      </c>
      <c r="E215" s="32">
        <v>55</v>
      </c>
      <c r="F215" s="32">
        <v>17</v>
      </c>
      <c r="G215" s="32">
        <v>16669</v>
      </c>
      <c r="H215" s="30">
        <f t="shared" si="3"/>
        <v>1</v>
      </c>
      <c r="I215" s="31" t="s">
        <v>11</v>
      </c>
      <c r="J215" s="32">
        <v>22</v>
      </c>
      <c r="K215" s="32">
        <v>921</v>
      </c>
      <c r="L215" s="31" t="s">
        <v>618</v>
      </c>
      <c r="M215" s="32">
        <v>47</v>
      </c>
      <c r="N215" s="32">
        <v>10</v>
      </c>
      <c r="O215" s="32">
        <v>11330</v>
      </c>
    </row>
    <row r="216" spans="1:15" ht="12" customHeight="1">
      <c r="A216" s="31" t="s">
        <v>31</v>
      </c>
      <c r="B216" s="32">
        <v>11</v>
      </c>
      <c r="C216" s="32">
        <v>322</v>
      </c>
      <c r="D216" s="31" t="s">
        <v>619</v>
      </c>
      <c r="E216" s="32">
        <v>50</v>
      </c>
      <c r="F216" s="32">
        <v>19</v>
      </c>
      <c r="G216" s="32">
        <v>16660</v>
      </c>
      <c r="H216" s="30">
        <f t="shared" si="3"/>
        <v>1</v>
      </c>
      <c r="I216" s="31" t="s">
        <v>11</v>
      </c>
      <c r="J216" s="32">
        <v>23</v>
      </c>
      <c r="K216" s="32">
        <v>178</v>
      </c>
      <c r="L216" s="31" t="s">
        <v>158</v>
      </c>
      <c r="M216" s="32">
        <v>48</v>
      </c>
      <c r="N216" s="32">
        <v>10</v>
      </c>
      <c r="O216" s="32">
        <v>11058</v>
      </c>
    </row>
    <row r="217" spans="1:15" ht="12" customHeight="1">
      <c r="A217" s="31" t="s">
        <v>31</v>
      </c>
      <c r="B217" s="32">
        <v>12</v>
      </c>
      <c r="C217" s="32">
        <v>336</v>
      </c>
      <c r="D217" s="31" t="s">
        <v>620</v>
      </c>
      <c r="E217" s="32">
        <v>55</v>
      </c>
      <c r="F217" s="32">
        <v>19</v>
      </c>
      <c r="G217" s="32">
        <v>16601</v>
      </c>
      <c r="H217" s="30">
        <f t="shared" si="3"/>
        <v>1</v>
      </c>
      <c r="I217" s="31" t="s">
        <v>11</v>
      </c>
      <c r="J217" s="32">
        <v>24</v>
      </c>
      <c r="K217" s="32">
        <v>112</v>
      </c>
      <c r="L217" s="31" t="s">
        <v>169</v>
      </c>
      <c r="M217" s="32">
        <v>49</v>
      </c>
      <c r="N217" s="32">
        <v>10</v>
      </c>
      <c r="O217" s="32">
        <v>11041</v>
      </c>
    </row>
    <row r="218" spans="1:15" ht="12" customHeight="1">
      <c r="A218" s="31" t="s">
        <v>31</v>
      </c>
      <c r="B218" s="32">
        <v>13</v>
      </c>
      <c r="C218" s="32">
        <v>105</v>
      </c>
      <c r="D218" s="31" t="s">
        <v>149</v>
      </c>
      <c r="E218" s="32">
        <v>59</v>
      </c>
      <c r="F218" s="32">
        <v>15</v>
      </c>
      <c r="G218" s="32">
        <v>16583</v>
      </c>
      <c r="H218" s="30">
        <f t="shared" si="3"/>
        <v>1</v>
      </c>
      <c r="I218" s="31" t="s">
        <v>11</v>
      </c>
      <c r="J218" s="32">
        <v>25</v>
      </c>
      <c r="K218" s="32">
        <v>133</v>
      </c>
      <c r="L218" s="31" t="s">
        <v>621</v>
      </c>
      <c r="M218" s="32">
        <v>46</v>
      </c>
      <c r="N218" s="32">
        <v>10</v>
      </c>
      <c r="O218" s="32">
        <v>10135</v>
      </c>
    </row>
    <row r="219" spans="1:15" ht="12" customHeight="1">
      <c r="A219" s="31" t="s">
        <v>31</v>
      </c>
      <c r="B219" s="32">
        <v>14</v>
      </c>
      <c r="C219" s="32">
        <v>246</v>
      </c>
      <c r="D219" s="31" t="s">
        <v>170</v>
      </c>
      <c r="E219" s="32">
        <v>53</v>
      </c>
      <c r="F219" s="32">
        <v>21</v>
      </c>
      <c r="G219" s="32">
        <v>16540</v>
      </c>
      <c r="H219" s="30">
        <f t="shared" si="3"/>
        <v>1</v>
      </c>
      <c r="I219" s="31" t="s">
        <v>11</v>
      </c>
      <c r="J219" s="32">
        <v>26</v>
      </c>
      <c r="K219" s="32">
        <v>957</v>
      </c>
      <c r="L219" s="31" t="s">
        <v>601</v>
      </c>
      <c r="M219" s="32">
        <v>48</v>
      </c>
      <c r="N219" s="32">
        <v>9</v>
      </c>
      <c r="O219" s="32">
        <v>9950</v>
      </c>
    </row>
    <row r="220" spans="1:15" ht="12" customHeight="1">
      <c r="A220" s="31" t="s">
        <v>31</v>
      </c>
      <c r="B220" s="32">
        <v>15</v>
      </c>
      <c r="C220" s="32">
        <v>777</v>
      </c>
      <c r="D220" s="31" t="s">
        <v>181</v>
      </c>
      <c r="E220" s="32">
        <v>54</v>
      </c>
      <c r="F220" s="32">
        <v>18</v>
      </c>
      <c r="G220" s="32">
        <v>16508</v>
      </c>
      <c r="H220" s="30">
        <f t="shared" si="3"/>
        <v>1</v>
      </c>
      <c r="I220" s="31" t="s">
        <v>11</v>
      </c>
      <c r="J220" s="32">
        <v>27</v>
      </c>
      <c r="K220" s="32">
        <v>372</v>
      </c>
      <c r="L220" s="31" t="s">
        <v>337</v>
      </c>
      <c r="M220" s="32">
        <v>45</v>
      </c>
      <c r="N220" s="32">
        <v>9</v>
      </c>
      <c r="O220" s="32">
        <v>9448</v>
      </c>
    </row>
    <row r="221" spans="1:15" ht="12" customHeight="1">
      <c r="A221" s="31" t="s">
        <v>31</v>
      </c>
      <c r="B221" s="32">
        <v>16</v>
      </c>
      <c r="C221" s="32">
        <v>374</v>
      </c>
      <c r="D221" s="31" t="s">
        <v>251</v>
      </c>
      <c r="E221" s="32">
        <v>51</v>
      </c>
      <c r="F221" s="32">
        <v>16</v>
      </c>
      <c r="G221" s="32">
        <v>16091</v>
      </c>
      <c r="H221" s="30">
        <f t="shared" si="3"/>
        <v>1</v>
      </c>
      <c r="I221" s="31" t="s">
        <v>11</v>
      </c>
      <c r="J221" s="32">
        <v>28</v>
      </c>
      <c r="K221" s="32">
        <v>262</v>
      </c>
      <c r="L221" s="31" t="s">
        <v>87</v>
      </c>
      <c r="M221" s="32">
        <v>49</v>
      </c>
      <c r="N221" s="32">
        <v>8</v>
      </c>
      <c r="O221" s="32">
        <v>8783</v>
      </c>
    </row>
    <row r="222" spans="1:15" ht="12" customHeight="1">
      <c r="A222" s="31" t="s">
        <v>31</v>
      </c>
      <c r="B222" s="32">
        <v>17</v>
      </c>
      <c r="C222" s="32">
        <v>241</v>
      </c>
      <c r="D222" s="31" t="s">
        <v>235</v>
      </c>
      <c r="E222" s="32">
        <v>59</v>
      </c>
      <c r="F222" s="32">
        <v>15</v>
      </c>
      <c r="G222" s="32">
        <v>15762</v>
      </c>
      <c r="H222" s="30">
        <f t="shared" si="3"/>
        <v>1</v>
      </c>
      <c r="I222" s="31" t="s">
        <v>11</v>
      </c>
      <c r="J222" s="32">
        <v>29</v>
      </c>
      <c r="K222" s="32">
        <v>189</v>
      </c>
      <c r="L222" s="31" t="s">
        <v>622</v>
      </c>
      <c r="M222" s="32">
        <v>41</v>
      </c>
      <c r="N222" s="32">
        <v>8</v>
      </c>
      <c r="O222" s="32">
        <v>8388</v>
      </c>
    </row>
    <row r="223" spans="1:15" ht="12" customHeight="1">
      <c r="A223" s="31" t="s">
        <v>31</v>
      </c>
      <c r="B223" s="32">
        <v>18</v>
      </c>
      <c r="C223" s="32">
        <v>175</v>
      </c>
      <c r="D223" s="31" t="s">
        <v>274</v>
      </c>
      <c r="E223" s="32">
        <v>57</v>
      </c>
      <c r="F223" s="32">
        <v>19</v>
      </c>
      <c r="G223" s="32">
        <v>15687</v>
      </c>
      <c r="H223" s="30">
        <f t="shared" si="3"/>
        <v>1</v>
      </c>
      <c r="I223" s="31" t="s">
        <v>11</v>
      </c>
      <c r="J223" s="32">
        <v>30</v>
      </c>
      <c r="K223" s="32">
        <v>246</v>
      </c>
      <c r="L223" s="31" t="s">
        <v>90</v>
      </c>
      <c r="M223" s="32">
        <v>48</v>
      </c>
      <c r="N223" s="32">
        <v>6</v>
      </c>
      <c r="O223" s="32">
        <v>6806</v>
      </c>
    </row>
    <row r="224" spans="1:15" ht="12" customHeight="1">
      <c r="A224" s="31" t="s">
        <v>31</v>
      </c>
      <c r="B224" s="32">
        <v>19</v>
      </c>
      <c r="C224" s="32">
        <v>222</v>
      </c>
      <c r="D224" s="31" t="s">
        <v>131</v>
      </c>
      <c r="E224" s="32">
        <v>55</v>
      </c>
      <c r="F224" s="32">
        <v>14</v>
      </c>
      <c r="G224" s="32">
        <v>15638</v>
      </c>
      <c r="H224" s="30">
        <f t="shared" si="3"/>
        <v>1</v>
      </c>
      <c r="I224" s="31" t="s">
        <v>11</v>
      </c>
      <c r="J224" s="32">
        <v>31</v>
      </c>
      <c r="K224" s="32">
        <v>344</v>
      </c>
      <c r="L224" s="31" t="s">
        <v>121</v>
      </c>
      <c r="M224" s="32">
        <v>43</v>
      </c>
      <c r="N224" s="32">
        <v>6</v>
      </c>
      <c r="O224" s="32">
        <v>6737</v>
      </c>
    </row>
    <row r="225" spans="1:15" ht="12" customHeight="1" thickBot="1">
      <c r="A225" s="31" t="s">
        <v>31</v>
      </c>
      <c r="B225" s="32">
        <v>20</v>
      </c>
      <c r="C225" s="32">
        <v>1686</v>
      </c>
      <c r="D225" s="31" t="s">
        <v>211</v>
      </c>
      <c r="E225" s="32">
        <v>56</v>
      </c>
      <c r="F225" s="32">
        <v>15</v>
      </c>
      <c r="G225" s="32">
        <v>15580</v>
      </c>
      <c r="H225" s="30">
        <f t="shared" si="3"/>
        <v>1</v>
      </c>
      <c r="I225" s="31" t="s">
        <v>11</v>
      </c>
      <c r="J225" s="32">
        <v>32</v>
      </c>
      <c r="K225" s="32">
        <v>658</v>
      </c>
      <c r="L225" s="31" t="s">
        <v>623</v>
      </c>
      <c r="M225" s="32">
        <v>47</v>
      </c>
      <c r="N225" s="32">
        <v>6</v>
      </c>
      <c r="O225" s="32">
        <v>5967</v>
      </c>
    </row>
    <row r="226" spans="1:15" ht="12" customHeight="1">
      <c r="A226" s="31" t="s">
        <v>31</v>
      </c>
      <c r="B226" s="32">
        <v>21</v>
      </c>
      <c r="C226" s="32">
        <v>52</v>
      </c>
      <c r="D226" s="31" t="s">
        <v>184</v>
      </c>
      <c r="E226" s="32">
        <v>58</v>
      </c>
      <c r="F226" s="32">
        <v>15</v>
      </c>
      <c r="G226" s="32">
        <v>15533</v>
      </c>
      <c r="H226" s="30">
        <f t="shared" si="3"/>
        <v>1</v>
      </c>
      <c r="I226" s="28" t="s">
        <v>31</v>
      </c>
      <c r="J226" s="29">
        <v>1</v>
      </c>
      <c r="K226" s="29">
        <v>49</v>
      </c>
      <c r="L226" s="28" t="s">
        <v>59</v>
      </c>
      <c r="M226" s="29">
        <v>54</v>
      </c>
      <c r="N226" s="29">
        <v>15</v>
      </c>
      <c r="O226" s="29">
        <v>17743</v>
      </c>
    </row>
    <row r="227" spans="1:15" ht="12" customHeight="1">
      <c r="A227" s="31" t="s">
        <v>31</v>
      </c>
      <c r="B227" s="32">
        <v>22</v>
      </c>
      <c r="C227" s="32">
        <v>310</v>
      </c>
      <c r="D227" s="31" t="s">
        <v>624</v>
      </c>
      <c r="E227" s="32">
        <v>58</v>
      </c>
      <c r="F227" s="32">
        <v>15</v>
      </c>
      <c r="G227" s="32">
        <v>15242</v>
      </c>
      <c r="H227" s="30">
        <f t="shared" si="3"/>
        <v>1</v>
      </c>
      <c r="I227" s="31" t="s">
        <v>31</v>
      </c>
      <c r="J227" s="32">
        <v>2</v>
      </c>
      <c r="K227" s="32">
        <v>9</v>
      </c>
      <c r="L227" s="31" t="s">
        <v>625</v>
      </c>
      <c r="M227" s="32">
        <v>51</v>
      </c>
      <c r="N227" s="32">
        <v>15</v>
      </c>
      <c r="O227" s="32">
        <v>17535</v>
      </c>
    </row>
    <row r="228" spans="1:15" ht="12" customHeight="1">
      <c r="A228" s="31" t="s">
        <v>31</v>
      </c>
      <c r="B228" s="32">
        <v>23</v>
      </c>
      <c r="C228" s="32">
        <v>1309</v>
      </c>
      <c r="D228" s="31" t="s">
        <v>156</v>
      </c>
      <c r="E228" s="32">
        <v>56</v>
      </c>
      <c r="F228" s="32">
        <v>14</v>
      </c>
      <c r="G228" s="32">
        <v>15202</v>
      </c>
      <c r="H228" s="30">
        <f t="shared" si="3"/>
        <v>1</v>
      </c>
      <c r="I228" s="31" t="s">
        <v>31</v>
      </c>
      <c r="J228" s="32">
        <v>3</v>
      </c>
      <c r="K228" s="32">
        <v>360</v>
      </c>
      <c r="L228" s="31" t="s">
        <v>89</v>
      </c>
      <c r="M228" s="32">
        <v>52</v>
      </c>
      <c r="N228" s="32">
        <v>15</v>
      </c>
      <c r="O228" s="32">
        <v>17463</v>
      </c>
    </row>
    <row r="229" spans="1:15" ht="12" customHeight="1">
      <c r="A229" s="31" t="s">
        <v>31</v>
      </c>
      <c r="B229" s="32">
        <v>24</v>
      </c>
      <c r="C229" s="32">
        <v>1917</v>
      </c>
      <c r="D229" s="31" t="s">
        <v>626</v>
      </c>
      <c r="E229" s="32">
        <v>54</v>
      </c>
      <c r="F229" s="32">
        <v>12</v>
      </c>
      <c r="G229" s="32">
        <v>13855</v>
      </c>
      <c r="H229" s="30">
        <f t="shared" si="3"/>
        <v>1</v>
      </c>
      <c r="I229" s="31" t="s">
        <v>31</v>
      </c>
      <c r="J229" s="32">
        <v>4</v>
      </c>
      <c r="K229" s="32">
        <v>24</v>
      </c>
      <c r="L229" s="31" t="s">
        <v>103</v>
      </c>
      <c r="M229" s="32">
        <v>55</v>
      </c>
      <c r="N229" s="32">
        <v>20</v>
      </c>
      <c r="O229" s="32">
        <v>17367</v>
      </c>
    </row>
    <row r="230" spans="1:15" ht="12" customHeight="1">
      <c r="A230" s="31" t="s">
        <v>31</v>
      </c>
      <c r="B230" s="32">
        <v>25</v>
      </c>
      <c r="C230" s="32">
        <v>199</v>
      </c>
      <c r="D230" s="31" t="s">
        <v>627</v>
      </c>
      <c r="E230" s="32">
        <v>53</v>
      </c>
      <c r="F230" s="32">
        <v>11</v>
      </c>
      <c r="G230" s="32">
        <v>13119</v>
      </c>
      <c r="H230" s="30">
        <f t="shared" si="3"/>
        <v>1</v>
      </c>
      <c r="I230" s="31" t="s">
        <v>31</v>
      </c>
      <c r="J230" s="32">
        <v>5</v>
      </c>
      <c r="K230" s="32">
        <v>148</v>
      </c>
      <c r="L230" s="31" t="s">
        <v>628</v>
      </c>
      <c r="M230" s="32">
        <v>59</v>
      </c>
      <c r="N230" s="32">
        <v>24</v>
      </c>
      <c r="O230" s="32">
        <v>17151</v>
      </c>
    </row>
    <row r="231" spans="1:15" ht="12" customHeight="1">
      <c r="A231" s="31" t="s">
        <v>31</v>
      </c>
      <c r="B231" s="32">
        <v>26</v>
      </c>
      <c r="C231" s="32">
        <v>378</v>
      </c>
      <c r="D231" s="31" t="s">
        <v>629</v>
      </c>
      <c r="E231" s="32">
        <v>50</v>
      </c>
      <c r="F231" s="32">
        <v>11</v>
      </c>
      <c r="G231" s="32">
        <v>13014</v>
      </c>
      <c r="H231" s="30">
        <f t="shared" si="3"/>
        <v>1</v>
      </c>
      <c r="I231" s="31" t="s">
        <v>31</v>
      </c>
      <c r="J231" s="32">
        <v>6</v>
      </c>
      <c r="K231" s="32">
        <v>152</v>
      </c>
      <c r="L231" s="31" t="s">
        <v>286</v>
      </c>
      <c r="M231" s="32">
        <v>51</v>
      </c>
      <c r="N231" s="32">
        <v>18</v>
      </c>
      <c r="O231" s="32">
        <v>16491</v>
      </c>
    </row>
    <row r="232" spans="1:15" ht="12" customHeight="1">
      <c r="A232" s="31" t="s">
        <v>31</v>
      </c>
      <c r="B232" s="32">
        <v>27</v>
      </c>
      <c r="C232" s="32">
        <v>75</v>
      </c>
      <c r="D232" s="31" t="s">
        <v>227</v>
      </c>
      <c r="E232" s="32">
        <v>59</v>
      </c>
      <c r="F232" s="32">
        <v>12</v>
      </c>
      <c r="G232" s="32">
        <v>12890</v>
      </c>
      <c r="H232" s="30">
        <f t="shared" si="3"/>
        <v>1</v>
      </c>
      <c r="I232" s="31" t="s">
        <v>31</v>
      </c>
      <c r="J232" s="32">
        <v>7</v>
      </c>
      <c r="K232" s="32">
        <v>25</v>
      </c>
      <c r="L232" s="31" t="s">
        <v>220</v>
      </c>
      <c r="M232" s="32">
        <v>59</v>
      </c>
      <c r="N232" s="32">
        <v>24</v>
      </c>
      <c r="O232" s="32">
        <v>16213</v>
      </c>
    </row>
    <row r="233" spans="1:15" ht="12" customHeight="1">
      <c r="A233" s="31" t="s">
        <v>31</v>
      </c>
      <c r="B233" s="32">
        <v>28</v>
      </c>
      <c r="C233" s="32">
        <v>521</v>
      </c>
      <c r="D233" s="31" t="s">
        <v>630</v>
      </c>
      <c r="E233" s="32">
        <v>56</v>
      </c>
      <c r="F233" s="32">
        <v>11</v>
      </c>
      <c r="G233" s="32">
        <v>12885</v>
      </c>
      <c r="H233" s="30">
        <f t="shared" si="3"/>
        <v>1</v>
      </c>
      <c r="I233" s="31" t="s">
        <v>31</v>
      </c>
      <c r="J233" s="32">
        <v>8</v>
      </c>
      <c r="K233" s="32">
        <v>113</v>
      </c>
      <c r="L233" s="31" t="s">
        <v>271</v>
      </c>
      <c r="M233" s="32">
        <v>56</v>
      </c>
      <c r="N233" s="32">
        <v>16</v>
      </c>
      <c r="O233" s="32">
        <v>15746</v>
      </c>
    </row>
    <row r="234" spans="1:15" ht="12" customHeight="1">
      <c r="A234" s="31" t="s">
        <v>31</v>
      </c>
      <c r="B234" s="32">
        <v>29</v>
      </c>
      <c r="C234" s="32">
        <v>396</v>
      </c>
      <c r="D234" s="31" t="s">
        <v>55</v>
      </c>
      <c r="E234" s="32">
        <v>55</v>
      </c>
      <c r="F234" s="32">
        <v>11</v>
      </c>
      <c r="G234" s="32">
        <v>12850</v>
      </c>
      <c r="H234" s="30">
        <f t="shared" si="3"/>
        <v>1</v>
      </c>
      <c r="I234" s="31" t="s">
        <v>31</v>
      </c>
      <c r="J234" s="32">
        <v>9</v>
      </c>
      <c r="K234" s="32">
        <v>67</v>
      </c>
      <c r="L234" s="31" t="s">
        <v>355</v>
      </c>
      <c r="M234" s="32">
        <v>56</v>
      </c>
      <c r="N234" s="32">
        <v>15</v>
      </c>
      <c r="O234" s="32">
        <v>15670</v>
      </c>
    </row>
    <row r="235" spans="1:15" ht="12" customHeight="1">
      <c r="A235" s="31" t="s">
        <v>31</v>
      </c>
      <c r="B235" s="32">
        <v>30</v>
      </c>
      <c r="C235" s="32">
        <v>151</v>
      </c>
      <c r="D235" s="31" t="s">
        <v>631</v>
      </c>
      <c r="E235" s="32">
        <v>53</v>
      </c>
      <c r="F235" s="32">
        <v>13</v>
      </c>
      <c r="G235" s="32">
        <v>12828</v>
      </c>
      <c r="H235" s="30">
        <f t="shared" si="3"/>
        <v>1</v>
      </c>
      <c r="I235" s="31" t="s">
        <v>31</v>
      </c>
      <c r="J235" s="32">
        <v>10</v>
      </c>
      <c r="K235" s="32">
        <v>425</v>
      </c>
      <c r="L235" s="31" t="s">
        <v>275</v>
      </c>
      <c r="M235" s="32">
        <v>57</v>
      </c>
      <c r="N235" s="32">
        <v>15</v>
      </c>
      <c r="O235" s="32">
        <v>15468</v>
      </c>
    </row>
    <row r="236" spans="1:15" ht="12" customHeight="1">
      <c r="A236" s="31" t="s">
        <v>31</v>
      </c>
      <c r="B236" s="32">
        <v>31</v>
      </c>
      <c r="C236" s="32">
        <v>242</v>
      </c>
      <c r="D236" s="31" t="s">
        <v>187</v>
      </c>
      <c r="E236" s="32">
        <v>58</v>
      </c>
      <c r="F236" s="32">
        <v>12</v>
      </c>
      <c r="G236" s="32">
        <v>12640</v>
      </c>
      <c r="H236" s="30">
        <f t="shared" si="3"/>
        <v>1</v>
      </c>
      <c r="I236" s="31" t="s">
        <v>31</v>
      </c>
      <c r="J236" s="32">
        <v>11</v>
      </c>
      <c r="K236" s="32">
        <v>71</v>
      </c>
      <c r="L236" s="31" t="s">
        <v>632</v>
      </c>
      <c r="M236" s="32">
        <v>55</v>
      </c>
      <c r="N236" s="32">
        <v>13</v>
      </c>
      <c r="O236" s="32">
        <v>15449</v>
      </c>
    </row>
    <row r="237" spans="1:15" ht="12" customHeight="1">
      <c r="A237" s="31" t="s">
        <v>31</v>
      </c>
      <c r="B237" s="32">
        <v>32</v>
      </c>
      <c r="C237" s="32">
        <v>218</v>
      </c>
      <c r="D237" s="31" t="s">
        <v>633</v>
      </c>
      <c r="E237" s="32">
        <v>52</v>
      </c>
      <c r="F237" s="32">
        <v>11</v>
      </c>
      <c r="G237" s="32">
        <v>12632</v>
      </c>
      <c r="H237" s="30">
        <f t="shared" si="3"/>
        <v>1</v>
      </c>
      <c r="I237" s="31" t="s">
        <v>31</v>
      </c>
      <c r="J237" s="32">
        <v>12</v>
      </c>
      <c r="K237" s="32">
        <v>70</v>
      </c>
      <c r="L237" s="31" t="s">
        <v>182</v>
      </c>
      <c r="M237" s="32">
        <v>59</v>
      </c>
      <c r="N237" s="32">
        <v>14</v>
      </c>
      <c r="O237" s="32">
        <v>15287</v>
      </c>
    </row>
    <row r="238" spans="1:15" ht="12" customHeight="1">
      <c r="A238" s="31" t="s">
        <v>31</v>
      </c>
      <c r="B238" s="32">
        <v>33</v>
      </c>
      <c r="C238" s="32">
        <v>1817</v>
      </c>
      <c r="D238" s="31" t="s">
        <v>634</v>
      </c>
      <c r="E238" s="32">
        <v>52</v>
      </c>
      <c r="F238" s="32">
        <v>11</v>
      </c>
      <c r="G238" s="32">
        <v>12384</v>
      </c>
      <c r="H238" s="30">
        <f t="shared" si="3"/>
        <v>1</v>
      </c>
      <c r="I238" s="31" t="s">
        <v>31</v>
      </c>
      <c r="J238" s="32">
        <v>13</v>
      </c>
      <c r="K238" s="32">
        <v>346</v>
      </c>
      <c r="L238" s="31" t="s">
        <v>222</v>
      </c>
      <c r="M238" s="32">
        <v>50</v>
      </c>
      <c r="N238" s="32">
        <v>14</v>
      </c>
      <c r="O238" s="32">
        <v>15270</v>
      </c>
    </row>
    <row r="239" spans="1:15" ht="12" customHeight="1">
      <c r="A239" s="31" t="s">
        <v>31</v>
      </c>
      <c r="B239" s="32">
        <v>34</v>
      </c>
      <c r="C239" s="32">
        <v>369</v>
      </c>
      <c r="D239" s="31" t="s">
        <v>120</v>
      </c>
      <c r="E239" s="32">
        <v>53</v>
      </c>
      <c r="F239" s="32">
        <v>11</v>
      </c>
      <c r="G239" s="32">
        <v>11855</v>
      </c>
      <c r="H239" s="30">
        <f t="shared" si="3"/>
        <v>1</v>
      </c>
      <c r="I239" s="31" t="s">
        <v>31</v>
      </c>
      <c r="J239" s="32">
        <v>14</v>
      </c>
      <c r="K239" s="32">
        <v>355</v>
      </c>
      <c r="L239" s="31" t="s">
        <v>635</v>
      </c>
      <c r="M239" s="32">
        <v>52</v>
      </c>
      <c r="N239" s="32">
        <v>14</v>
      </c>
      <c r="O239" s="32">
        <v>14131</v>
      </c>
    </row>
    <row r="240" spans="1:15" ht="12" customHeight="1">
      <c r="A240" s="31" t="s">
        <v>31</v>
      </c>
      <c r="B240" s="32">
        <v>35</v>
      </c>
      <c r="C240" s="32">
        <v>394</v>
      </c>
      <c r="D240" s="31" t="s">
        <v>636</v>
      </c>
      <c r="E240" s="32">
        <v>54</v>
      </c>
      <c r="F240" s="32">
        <v>11</v>
      </c>
      <c r="G240" s="32">
        <v>11798</v>
      </c>
      <c r="H240" s="30">
        <f t="shared" si="3"/>
        <v>1</v>
      </c>
      <c r="I240" s="31" t="s">
        <v>31</v>
      </c>
      <c r="J240" s="32">
        <v>15</v>
      </c>
      <c r="K240" s="32">
        <v>182</v>
      </c>
      <c r="L240" s="31" t="s">
        <v>637</v>
      </c>
      <c r="M240" s="32">
        <v>59</v>
      </c>
      <c r="N240" s="32">
        <v>13</v>
      </c>
      <c r="O240" s="32">
        <v>14093</v>
      </c>
    </row>
    <row r="241" spans="1:15" ht="12" customHeight="1">
      <c r="A241" s="31" t="s">
        <v>31</v>
      </c>
      <c r="B241" s="32">
        <v>36</v>
      </c>
      <c r="C241" s="32">
        <v>334</v>
      </c>
      <c r="D241" s="31" t="s">
        <v>57</v>
      </c>
      <c r="E241" s="32">
        <v>56</v>
      </c>
      <c r="F241" s="32">
        <v>10</v>
      </c>
      <c r="G241" s="32">
        <v>11641</v>
      </c>
      <c r="H241" s="30">
        <f t="shared" si="3"/>
        <v>1</v>
      </c>
      <c r="I241" s="31" t="s">
        <v>31</v>
      </c>
      <c r="J241" s="32">
        <v>16</v>
      </c>
      <c r="K241" s="32">
        <v>238</v>
      </c>
      <c r="L241" s="31" t="s">
        <v>331</v>
      </c>
      <c r="M241" s="32">
        <v>57</v>
      </c>
      <c r="N241" s="32">
        <v>14</v>
      </c>
      <c r="O241" s="32">
        <v>14009</v>
      </c>
    </row>
    <row r="242" spans="1:15" ht="12" customHeight="1">
      <c r="A242" s="31" t="s">
        <v>31</v>
      </c>
      <c r="B242" s="32">
        <v>37</v>
      </c>
      <c r="C242" s="32">
        <v>307</v>
      </c>
      <c r="D242" s="31" t="s">
        <v>638</v>
      </c>
      <c r="E242" s="32">
        <v>56</v>
      </c>
      <c r="F242" s="32">
        <v>11</v>
      </c>
      <c r="G242" s="32">
        <v>11448</v>
      </c>
      <c r="H242" s="30">
        <f t="shared" si="3"/>
        <v>1</v>
      </c>
      <c r="I242" s="31" t="s">
        <v>31</v>
      </c>
      <c r="J242" s="32">
        <v>17</v>
      </c>
      <c r="K242" s="32">
        <v>1835</v>
      </c>
      <c r="L242" s="31" t="s">
        <v>45</v>
      </c>
      <c r="M242" s="32">
        <v>53</v>
      </c>
      <c r="N242" s="32">
        <v>8</v>
      </c>
      <c r="O242" s="32">
        <v>9362</v>
      </c>
    </row>
    <row r="243" spans="1:15" ht="12" customHeight="1">
      <c r="A243" s="31" t="s">
        <v>31</v>
      </c>
      <c r="B243" s="32">
        <v>38</v>
      </c>
      <c r="C243" s="32">
        <v>309</v>
      </c>
      <c r="D243" s="31" t="s">
        <v>639</v>
      </c>
      <c r="E243" s="32">
        <v>57</v>
      </c>
      <c r="F243" s="32">
        <v>11</v>
      </c>
      <c r="G243" s="32">
        <v>11365</v>
      </c>
      <c r="H243" s="30">
        <f t="shared" si="3"/>
        <v>1</v>
      </c>
      <c r="I243" s="31" t="s">
        <v>31</v>
      </c>
      <c r="J243" s="32">
        <v>18</v>
      </c>
      <c r="K243" s="32">
        <v>507</v>
      </c>
      <c r="L243" s="31" t="s">
        <v>81</v>
      </c>
      <c r="M243" s="32">
        <v>52</v>
      </c>
      <c r="N243" s="32">
        <v>8</v>
      </c>
      <c r="O243" s="32">
        <v>9336</v>
      </c>
    </row>
    <row r="244" spans="1:15" ht="12" customHeight="1">
      <c r="A244" s="31" t="s">
        <v>31</v>
      </c>
      <c r="B244" s="32">
        <v>39</v>
      </c>
      <c r="C244" s="32">
        <v>190</v>
      </c>
      <c r="D244" s="31" t="s">
        <v>640</v>
      </c>
      <c r="E244" s="32">
        <v>58</v>
      </c>
      <c r="F244" s="32">
        <v>10</v>
      </c>
      <c r="G244" s="32">
        <v>11300</v>
      </c>
      <c r="H244" s="30">
        <f t="shared" si="3"/>
        <v>1</v>
      </c>
      <c r="I244" s="31" t="s">
        <v>31</v>
      </c>
      <c r="J244" s="32">
        <v>19</v>
      </c>
      <c r="K244" s="32">
        <v>52</v>
      </c>
      <c r="L244" s="31" t="s">
        <v>184</v>
      </c>
      <c r="M244" s="32">
        <v>58</v>
      </c>
      <c r="N244" s="32">
        <v>8</v>
      </c>
      <c r="O244" s="32">
        <v>8910</v>
      </c>
    </row>
    <row r="245" spans="1:15" ht="12" customHeight="1">
      <c r="A245" s="31" t="s">
        <v>31</v>
      </c>
      <c r="B245" s="32">
        <v>40</v>
      </c>
      <c r="C245" s="32">
        <v>1874</v>
      </c>
      <c r="D245" s="31" t="s">
        <v>641</v>
      </c>
      <c r="E245" s="32">
        <v>56</v>
      </c>
      <c r="F245" s="32">
        <v>11</v>
      </c>
      <c r="G245" s="32">
        <v>11272</v>
      </c>
      <c r="H245" s="30">
        <f t="shared" si="3"/>
        <v>1</v>
      </c>
      <c r="I245" s="31" t="s">
        <v>31</v>
      </c>
      <c r="J245" s="32">
        <v>20</v>
      </c>
      <c r="K245" s="32">
        <v>192</v>
      </c>
      <c r="L245" s="31" t="s">
        <v>642</v>
      </c>
      <c r="M245" s="32">
        <v>54</v>
      </c>
      <c r="N245" s="32">
        <v>8</v>
      </c>
      <c r="O245" s="32">
        <v>8643</v>
      </c>
    </row>
    <row r="246" spans="1:15" ht="12" customHeight="1">
      <c r="A246" s="31" t="s">
        <v>31</v>
      </c>
      <c r="B246" s="32">
        <v>41</v>
      </c>
      <c r="C246" s="32">
        <v>525</v>
      </c>
      <c r="D246" s="31" t="s">
        <v>328</v>
      </c>
      <c r="E246" s="32">
        <v>58</v>
      </c>
      <c r="F246" s="32">
        <v>11</v>
      </c>
      <c r="G246" s="32">
        <v>10953</v>
      </c>
      <c r="H246" s="30">
        <f t="shared" si="3"/>
        <v>1</v>
      </c>
      <c r="I246" s="31" t="s">
        <v>31</v>
      </c>
      <c r="J246" s="32">
        <v>21</v>
      </c>
      <c r="K246" s="32">
        <v>861</v>
      </c>
      <c r="L246" s="31" t="s">
        <v>643</v>
      </c>
      <c r="M246" s="32">
        <v>50</v>
      </c>
      <c r="N246" s="32">
        <v>7</v>
      </c>
      <c r="O246" s="32">
        <v>7842</v>
      </c>
    </row>
    <row r="247" spans="1:15" ht="12" customHeight="1">
      <c r="A247" s="31" t="s">
        <v>31</v>
      </c>
      <c r="B247" s="32">
        <v>42</v>
      </c>
      <c r="C247" s="32">
        <v>88</v>
      </c>
      <c r="D247" s="31" t="s">
        <v>298</v>
      </c>
      <c r="E247" s="32">
        <v>58</v>
      </c>
      <c r="F247" s="32">
        <v>11</v>
      </c>
      <c r="G247" s="32">
        <v>10896</v>
      </c>
      <c r="H247" s="30">
        <f t="shared" si="3"/>
        <v>1</v>
      </c>
      <c r="I247" s="31" t="s">
        <v>31</v>
      </c>
      <c r="J247" s="32">
        <v>22</v>
      </c>
      <c r="K247" s="32">
        <v>125</v>
      </c>
      <c r="L247" s="31" t="s">
        <v>644</v>
      </c>
      <c r="M247" s="32">
        <v>51</v>
      </c>
      <c r="N247" s="32">
        <v>7</v>
      </c>
      <c r="O247" s="32">
        <v>7821</v>
      </c>
    </row>
    <row r="248" spans="1:15" ht="12" customHeight="1">
      <c r="A248" s="31" t="s">
        <v>31</v>
      </c>
      <c r="B248" s="32">
        <v>43</v>
      </c>
      <c r="C248" s="32">
        <v>532</v>
      </c>
      <c r="D248" s="31" t="s">
        <v>645</v>
      </c>
      <c r="E248" s="32">
        <v>54</v>
      </c>
      <c r="F248" s="32">
        <v>9</v>
      </c>
      <c r="G248" s="32">
        <v>10691</v>
      </c>
      <c r="H248" s="30">
        <f t="shared" si="3"/>
        <v>1</v>
      </c>
      <c r="I248" s="31" t="s">
        <v>31</v>
      </c>
      <c r="J248" s="32">
        <v>23</v>
      </c>
      <c r="K248" s="32">
        <v>114</v>
      </c>
      <c r="L248" s="31" t="s">
        <v>646</v>
      </c>
      <c r="M248" s="32">
        <v>58</v>
      </c>
      <c r="N248" s="32">
        <v>7</v>
      </c>
      <c r="O248" s="32">
        <v>7766</v>
      </c>
    </row>
    <row r="249" spans="1:15" ht="12" customHeight="1">
      <c r="A249" s="31" t="s">
        <v>31</v>
      </c>
      <c r="B249" s="32">
        <v>44</v>
      </c>
      <c r="C249" s="32">
        <v>575</v>
      </c>
      <c r="D249" s="31" t="s">
        <v>30</v>
      </c>
      <c r="E249" s="32">
        <v>52</v>
      </c>
      <c r="F249" s="32">
        <v>9</v>
      </c>
      <c r="G249" s="32">
        <v>10665</v>
      </c>
      <c r="H249" s="30">
        <f t="shared" si="3"/>
        <v>1</v>
      </c>
      <c r="I249" s="31" t="s">
        <v>31</v>
      </c>
      <c r="J249" s="32">
        <v>24</v>
      </c>
      <c r="K249" s="32">
        <v>834</v>
      </c>
      <c r="L249" s="31" t="s">
        <v>647</v>
      </c>
      <c r="M249" s="32">
        <v>51</v>
      </c>
      <c r="N249" s="32">
        <v>7</v>
      </c>
      <c r="O249" s="32">
        <v>7417</v>
      </c>
    </row>
    <row r="250" spans="1:15" ht="12" customHeight="1">
      <c r="A250" s="31" t="s">
        <v>31</v>
      </c>
      <c r="B250" s="32">
        <v>45</v>
      </c>
      <c r="C250" s="32">
        <v>306</v>
      </c>
      <c r="D250" s="31" t="s">
        <v>239</v>
      </c>
      <c r="E250" s="32">
        <v>53</v>
      </c>
      <c r="F250" s="32">
        <v>10</v>
      </c>
      <c r="G250" s="32">
        <v>10445</v>
      </c>
      <c r="H250" s="30">
        <f t="shared" si="3"/>
        <v>1</v>
      </c>
      <c r="I250" s="31" t="s">
        <v>31</v>
      </c>
      <c r="J250" s="32">
        <v>25</v>
      </c>
      <c r="K250" s="32">
        <v>916</v>
      </c>
      <c r="L250" s="31" t="s">
        <v>648</v>
      </c>
      <c r="M250" s="32">
        <v>56</v>
      </c>
      <c r="N250" s="32">
        <v>6</v>
      </c>
      <c r="O250" s="32">
        <v>7003</v>
      </c>
    </row>
    <row r="251" spans="1:15" ht="12" customHeight="1">
      <c r="A251" s="31" t="s">
        <v>31</v>
      </c>
      <c r="B251" s="32">
        <v>46</v>
      </c>
      <c r="C251" s="32">
        <v>66</v>
      </c>
      <c r="D251" s="31" t="s">
        <v>649</v>
      </c>
      <c r="E251" s="32">
        <v>57</v>
      </c>
      <c r="F251" s="32">
        <v>9</v>
      </c>
      <c r="G251" s="32">
        <v>10210</v>
      </c>
      <c r="H251" s="30">
        <f t="shared" si="3"/>
        <v>1</v>
      </c>
      <c r="I251" s="31" t="s">
        <v>31</v>
      </c>
      <c r="J251" s="32">
        <v>26</v>
      </c>
      <c r="K251" s="32">
        <v>4</v>
      </c>
      <c r="L251" s="31" t="s">
        <v>650</v>
      </c>
      <c r="M251" s="32">
        <v>55</v>
      </c>
      <c r="N251" s="32">
        <v>6</v>
      </c>
      <c r="O251" s="32">
        <v>6543</v>
      </c>
    </row>
    <row r="252" spans="1:15" ht="12" customHeight="1">
      <c r="A252" s="31" t="s">
        <v>31</v>
      </c>
      <c r="B252" s="32">
        <v>47</v>
      </c>
      <c r="C252" s="32">
        <v>515</v>
      </c>
      <c r="D252" s="31" t="s">
        <v>651</v>
      </c>
      <c r="E252" s="32">
        <v>50</v>
      </c>
      <c r="F252" s="32">
        <v>8</v>
      </c>
      <c r="G252" s="32">
        <v>9062</v>
      </c>
      <c r="H252" s="30">
        <f t="shared" si="3"/>
        <v>1</v>
      </c>
      <c r="I252" s="31" t="s">
        <v>31</v>
      </c>
      <c r="J252" s="32">
        <v>27</v>
      </c>
      <c r="K252" s="32">
        <v>101</v>
      </c>
      <c r="L252" s="31" t="s">
        <v>652</v>
      </c>
      <c r="M252" s="32">
        <v>53</v>
      </c>
      <c r="N252" s="32">
        <v>6</v>
      </c>
      <c r="O252" s="32">
        <v>6466</v>
      </c>
    </row>
    <row r="253" spans="1:15" ht="12" customHeight="1" thickBot="1">
      <c r="A253" s="31" t="s">
        <v>31</v>
      </c>
      <c r="B253" s="32">
        <v>48</v>
      </c>
      <c r="C253" s="32">
        <v>367</v>
      </c>
      <c r="D253" s="31" t="s">
        <v>653</v>
      </c>
      <c r="E253" s="32">
        <v>58</v>
      </c>
      <c r="F253" s="32">
        <v>9</v>
      </c>
      <c r="G253" s="32">
        <v>8980</v>
      </c>
      <c r="H253" s="30">
        <f t="shared" si="3"/>
        <v>1</v>
      </c>
      <c r="I253" s="31" t="s">
        <v>31</v>
      </c>
      <c r="J253" s="32">
        <v>28</v>
      </c>
      <c r="K253" s="32">
        <v>368</v>
      </c>
      <c r="L253" s="31" t="s">
        <v>654</v>
      </c>
      <c r="M253" s="32">
        <v>50</v>
      </c>
      <c r="N253" s="32">
        <v>6</v>
      </c>
      <c r="O253" s="32">
        <v>6379</v>
      </c>
    </row>
    <row r="254" spans="1:15" ht="12" customHeight="1">
      <c r="A254" s="31" t="s">
        <v>31</v>
      </c>
      <c r="B254" s="32">
        <v>49</v>
      </c>
      <c r="C254" s="32">
        <v>255</v>
      </c>
      <c r="D254" s="31" t="s">
        <v>135</v>
      </c>
      <c r="E254" s="32">
        <v>53</v>
      </c>
      <c r="F254" s="32">
        <v>8</v>
      </c>
      <c r="G254" s="32">
        <v>8965</v>
      </c>
      <c r="H254" s="30">
        <f t="shared" si="3"/>
        <v>1</v>
      </c>
      <c r="I254" s="28" t="s">
        <v>72</v>
      </c>
      <c r="J254" s="29">
        <v>1</v>
      </c>
      <c r="K254" s="29">
        <v>264</v>
      </c>
      <c r="L254" s="28" t="s">
        <v>71</v>
      </c>
      <c r="M254" s="29">
        <v>69</v>
      </c>
      <c r="N254" s="29">
        <v>23</v>
      </c>
      <c r="O254" s="29">
        <v>17531</v>
      </c>
    </row>
    <row r="255" spans="1:15" ht="12" customHeight="1">
      <c r="A255" s="31" t="s">
        <v>31</v>
      </c>
      <c r="B255" s="32">
        <v>50</v>
      </c>
      <c r="C255" s="32">
        <v>1048</v>
      </c>
      <c r="D255" s="31" t="s">
        <v>137</v>
      </c>
      <c r="E255" s="32">
        <v>55</v>
      </c>
      <c r="F255" s="32">
        <v>8</v>
      </c>
      <c r="G255" s="32">
        <v>8919</v>
      </c>
      <c r="H255" s="30">
        <f t="shared" si="3"/>
        <v>1</v>
      </c>
      <c r="I255" s="31" t="s">
        <v>72</v>
      </c>
      <c r="J255" s="32">
        <v>2</v>
      </c>
      <c r="K255" s="32">
        <v>41</v>
      </c>
      <c r="L255" s="31" t="s">
        <v>655</v>
      </c>
      <c r="M255" s="32">
        <v>62</v>
      </c>
      <c r="N255" s="32">
        <v>16</v>
      </c>
      <c r="O255" s="32">
        <v>17477</v>
      </c>
    </row>
    <row r="256" spans="1:15" ht="12" customHeight="1">
      <c r="A256" s="31" t="s">
        <v>31</v>
      </c>
      <c r="B256" s="32">
        <v>51</v>
      </c>
      <c r="C256" s="32">
        <v>202</v>
      </c>
      <c r="D256" s="31" t="s">
        <v>656</v>
      </c>
      <c r="E256" s="32">
        <v>59</v>
      </c>
      <c r="F256" s="32">
        <v>9</v>
      </c>
      <c r="G256" s="32">
        <v>8811</v>
      </c>
      <c r="H256" s="30">
        <f t="shared" si="3"/>
        <v>1</v>
      </c>
      <c r="I256" s="31" t="s">
        <v>72</v>
      </c>
      <c r="J256" s="32">
        <v>3</v>
      </c>
      <c r="K256" s="32">
        <v>82</v>
      </c>
      <c r="L256" s="31" t="s">
        <v>657</v>
      </c>
      <c r="M256" s="32">
        <v>61</v>
      </c>
      <c r="N256" s="32">
        <v>18</v>
      </c>
      <c r="O256" s="32">
        <v>17349</v>
      </c>
    </row>
    <row r="257" spans="1:15" ht="12" customHeight="1">
      <c r="A257" s="31" t="s">
        <v>31</v>
      </c>
      <c r="B257" s="32">
        <v>52</v>
      </c>
      <c r="C257" s="32">
        <v>471</v>
      </c>
      <c r="D257" s="31" t="s">
        <v>199</v>
      </c>
      <c r="E257" s="32">
        <v>52</v>
      </c>
      <c r="F257" s="32">
        <v>8</v>
      </c>
      <c r="G257" s="32">
        <v>8717</v>
      </c>
      <c r="H257" s="30">
        <f t="shared" si="3"/>
        <v>1</v>
      </c>
      <c r="I257" s="31" t="s">
        <v>72</v>
      </c>
      <c r="J257" s="32">
        <v>4</v>
      </c>
      <c r="K257" s="32">
        <v>92</v>
      </c>
      <c r="L257" s="31" t="s">
        <v>132</v>
      </c>
      <c r="M257" s="32">
        <v>68</v>
      </c>
      <c r="N257" s="32">
        <v>23</v>
      </c>
      <c r="O257" s="32">
        <v>17078</v>
      </c>
    </row>
    <row r="258" spans="1:15" ht="12" customHeight="1">
      <c r="A258" s="31" t="s">
        <v>31</v>
      </c>
      <c r="B258" s="32">
        <v>53</v>
      </c>
      <c r="C258" s="32">
        <v>110</v>
      </c>
      <c r="D258" s="31" t="s">
        <v>658</v>
      </c>
      <c r="E258" s="32">
        <v>56</v>
      </c>
      <c r="F258" s="32">
        <v>8</v>
      </c>
      <c r="G258" s="32">
        <v>8445</v>
      </c>
      <c r="H258" s="30">
        <f t="shared" si="3"/>
        <v>1</v>
      </c>
      <c r="I258" s="31" t="s">
        <v>72</v>
      </c>
      <c r="J258" s="32">
        <v>5</v>
      </c>
      <c r="K258" s="32">
        <v>176</v>
      </c>
      <c r="L258" s="31" t="s">
        <v>186</v>
      </c>
      <c r="M258" s="32">
        <v>60</v>
      </c>
      <c r="N258" s="32">
        <v>15</v>
      </c>
      <c r="O258" s="32">
        <v>16549</v>
      </c>
    </row>
    <row r="259" spans="1:15" ht="12" customHeight="1">
      <c r="A259" s="31" t="s">
        <v>31</v>
      </c>
      <c r="B259" s="32">
        <v>54</v>
      </c>
      <c r="C259" s="32">
        <v>211</v>
      </c>
      <c r="D259" s="31" t="s">
        <v>659</v>
      </c>
      <c r="E259" s="32">
        <v>59</v>
      </c>
      <c r="F259" s="32">
        <v>8</v>
      </c>
      <c r="G259" s="32">
        <v>8282</v>
      </c>
      <c r="H259" s="30">
        <f t="shared" si="3"/>
        <v>1</v>
      </c>
      <c r="I259" s="31" t="s">
        <v>72</v>
      </c>
      <c r="J259" s="32">
        <v>6</v>
      </c>
      <c r="K259" s="32">
        <v>149</v>
      </c>
      <c r="L259" s="31" t="s">
        <v>224</v>
      </c>
      <c r="M259" s="32">
        <v>61</v>
      </c>
      <c r="N259" s="32">
        <v>25</v>
      </c>
      <c r="O259" s="32">
        <v>16350</v>
      </c>
    </row>
    <row r="260" spans="1:15" ht="12" customHeight="1">
      <c r="A260" s="31" t="s">
        <v>31</v>
      </c>
      <c r="B260" s="32">
        <v>55</v>
      </c>
      <c r="C260" s="32">
        <v>360</v>
      </c>
      <c r="D260" s="31" t="s">
        <v>51</v>
      </c>
      <c r="E260" s="32">
        <v>53</v>
      </c>
      <c r="F260" s="32">
        <v>7</v>
      </c>
      <c r="G260" s="32">
        <v>8276</v>
      </c>
      <c r="H260" s="30">
        <f t="shared" ref="H260:H323" si="4">IF(D260=0,IF(L260=0,0,1),1)</f>
        <v>1</v>
      </c>
      <c r="I260" s="31" t="s">
        <v>72</v>
      </c>
      <c r="J260" s="32">
        <v>7</v>
      </c>
      <c r="K260" s="32">
        <v>154</v>
      </c>
      <c r="L260" s="31" t="s">
        <v>202</v>
      </c>
      <c r="M260" s="32">
        <v>60</v>
      </c>
      <c r="N260" s="32">
        <v>24</v>
      </c>
      <c r="O260" s="32">
        <v>16275</v>
      </c>
    </row>
    <row r="261" spans="1:15" ht="12" customHeight="1">
      <c r="A261" s="31" t="s">
        <v>31</v>
      </c>
      <c r="B261" s="32">
        <v>56</v>
      </c>
      <c r="C261" s="32">
        <v>48</v>
      </c>
      <c r="D261" s="31" t="s">
        <v>660</v>
      </c>
      <c r="E261" s="32">
        <v>54</v>
      </c>
      <c r="F261" s="32">
        <v>8</v>
      </c>
      <c r="G261" s="32">
        <v>8042</v>
      </c>
      <c r="H261" s="30">
        <f t="shared" si="4"/>
        <v>1</v>
      </c>
      <c r="I261" s="31" t="s">
        <v>72</v>
      </c>
      <c r="J261" s="32">
        <v>8</v>
      </c>
      <c r="K261" s="32">
        <v>121</v>
      </c>
      <c r="L261" s="31" t="s">
        <v>101</v>
      </c>
      <c r="M261" s="32">
        <v>67</v>
      </c>
      <c r="N261" s="32">
        <v>14</v>
      </c>
      <c r="O261" s="32">
        <v>16207</v>
      </c>
    </row>
    <row r="262" spans="1:15" ht="12" customHeight="1">
      <c r="A262" s="31" t="s">
        <v>31</v>
      </c>
      <c r="B262" s="32">
        <v>57</v>
      </c>
      <c r="C262" s="32">
        <v>507</v>
      </c>
      <c r="D262" s="31" t="s">
        <v>81</v>
      </c>
      <c r="E262" s="32">
        <v>52</v>
      </c>
      <c r="F262" s="32">
        <v>7</v>
      </c>
      <c r="G262" s="32">
        <v>8035</v>
      </c>
      <c r="H262" s="30">
        <f t="shared" si="4"/>
        <v>1</v>
      </c>
      <c r="I262" s="31" t="s">
        <v>72</v>
      </c>
      <c r="J262" s="32">
        <v>9</v>
      </c>
      <c r="K262" s="32">
        <v>44</v>
      </c>
      <c r="L262" s="31" t="s">
        <v>230</v>
      </c>
      <c r="M262" s="32">
        <v>69</v>
      </c>
      <c r="N262" s="32">
        <v>17</v>
      </c>
      <c r="O262" s="32">
        <v>16157</v>
      </c>
    </row>
    <row r="263" spans="1:15" ht="12" customHeight="1">
      <c r="A263" s="31" t="s">
        <v>31</v>
      </c>
      <c r="B263" s="32">
        <v>58</v>
      </c>
      <c r="C263" s="32">
        <v>198</v>
      </c>
      <c r="D263" s="31" t="s">
        <v>661</v>
      </c>
      <c r="E263" s="32">
        <v>52</v>
      </c>
      <c r="F263" s="32">
        <v>7</v>
      </c>
      <c r="G263" s="32">
        <v>7897</v>
      </c>
      <c r="H263" s="30">
        <f t="shared" si="4"/>
        <v>1</v>
      </c>
      <c r="I263" s="31" t="s">
        <v>72</v>
      </c>
      <c r="J263" s="32">
        <v>10</v>
      </c>
      <c r="K263" s="32">
        <v>151</v>
      </c>
      <c r="L263" s="31" t="s">
        <v>265</v>
      </c>
      <c r="M263" s="32">
        <v>66</v>
      </c>
      <c r="N263" s="32">
        <v>19</v>
      </c>
      <c r="O263" s="32">
        <v>15770</v>
      </c>
    </row>
    <row r="264" spans="1:15" ht="12" customHeight="1">
      <c r="A264" s="31" t="s">
        <v>31</v>
      </c>
      <c r="B264" s="32">
        <v>59</v>
      </c>
      <c r="C264" s="32">
        <v>1674</v>
      </c>
      <c r="D264" s="31" t="s">
        <v>662</v>
      </c>
      <c r="E264" s="32">
        <v>59</v>
      </c>
      <c r="F264" s="32">
        <v>8</v>
      </c>
      <c r="G264" s="32">
        <v>7856</v>
      </c>
      <c r="H264" s="30">
        <f t="shared" si="4"/>
        <v>1</v>
      </c>
      <c r="I264" s="31" t="s">
        <v>72</v>
      </c>
      <c r="J264" s="32">
        <v>11</v>
      </c>
      <c r="K264" s="32">
        <v>666</v>
      </c>
      <c r="L264" s="31" t="s">
        <v>321</v>
      </c>
      <c r="M264" s="32">
        <v>66</v>
      </c>
      <c r="N264" s="32">
        <v>21</v>
      </c>
      <c r="O264" s="32">
        <v>15408</v>
      </c>
    </row>
    <row r="265" spans="1:15" ht="12" customHeight="1">
      <c r="A265" s="31" t="s">
        <v>31</v>
      </c>
      <c r="B265" s="32">
        <v>60</v>
      </c>
      <c r="C265" s="32">
        <v>1742</v>
      </c>
      <c r="D265" s="31" t="s">
        <v>663</v>
      </c>
      <c r="E265" s="32">
        <v>50</v>
      </c>
      <c r="F265" s="32">
        <v>7</v>
      </c>
      <c r="G265" s="32">
        <v>7783</v>
      </c>
      <c r="H265" s="30">
        <f t="shared" si="4"/>
        <v>1</v>
      </c>
      <c r="I265" s="31" t="s">
        <v>72</v>
      </c>
      <c r="J265" s="32">
        <v>12</v>
      </c>
      <c r="K265" s="32">
        <v>547</v>
      </c>
      <c r="L265" s="31" t="s">
        <v>664</v>
      </c>
      <c r="M265" s="32">
        <v>65</v>
      </c>
      <c r="N265" s="32">
        <v>14</v>
      </c>
      <c r="O265" s="32">
        <v>14492</v>
      </c>
    </row>
    <row r="266" spans="1:15" ht="12" customHeight="1">
      <c r="A266" s="31" t="s">
        <v>31</v>
      </c>
      <c r="B266" s="32">
        <v>61</v>
      </c>
      <c r="C266" s="32">
        <v>295</v>
      </c>
      <c r="D266" s="31" t="s">
        <v>665</v>
      </c>
      <c r="E266" s="32">
        <v>57</v>
      </c>
      <c r="F266" s="32">
        <v>7</v>
      </c>
      <c r="G266" s="32">
        <v>7628</v>
      </c>
      <c r="H266" s="30">
        <f t="shared" si="4"/>
        <v>1</v>
      </c>
      <c r="I266" s="31" t="s">
        <v>72</v>
      </c>
      <c r="J266" s="32">
        <v>13</v>
      </c>
      <c r="K266" s="32">
        <v>205</v>
      </c>
      <c r="L266" s="31" t="s">
        <v>666</v>
      </c>
      <c r="M266" s="32">
        <v>67</v>
      </c>
      <c r="N266" s="32">
        <v>12</v>
      </c>
      <c r="O266" s="32">
        <v>13500</v>
      </c>
    </row>
    <row r="267" spans="1:15" ht="12" customHeight="1">
      <c r="A267" s="31" t="s">
        <v>31</v>
      </c>
      <c r="B267" s="32">
        <v>62</v>
      </c>
      <c r="C267" s="32">
        <v>271</v>
      </c>
      <c r="D267" s="31" t="s">
        <v>667</v>
      </c>
      <c r="E267" s="32">
        <v>57</v>
      </c>
      <c r="F267" s="32">
        <v>7</v>
      </c>
      <c r="G267" s="32">
        <v>7609</v>
      </c>
      <c r="H267" s="30">
        <f t="shared" si="4"/>
        <v>1</v>
      </c>
      <c r="I267" s="31" t="s">
        <v>72</v>
      </c>
      <c r="J267" s="32">
        <v>14</v>
      </c>
      <c r="K267" s="32">
        <v>954</v>
      </c>
      <c r="L267" s="31" t="s">
        <v>246</v>
      </c>
      <c r="M267" s="32">
        <v>65</v>
      </c>
      <c r="N267" s="32">
        <v>12</v>
      </c>
      <c r="O267" s="32">
        <v>12936</v>
      </c>
    </row>
    <row r="268" spans="1:15" ht="12" customHeight="1">
      <c r="A268" s="31" t="s">
        <v>31</v>
      </c>
      <c r="B268" s="32">
        <v>63</v>
      </c>
      <c r="C268" s="32">
        <v>548</v>
      </c>
      <c r="D268" s="31" t="s">
        <v>668</v>
      </c>
      <c r="E268" s="32">
        <v>57</v>
      </c>
      <c r="F268" s="32">
        <v>7</v>
      </c>
      <c r="G268" s="32">
        <v>7600</v>
      </c>
      <c r="H268" s="30">
        <f t="shared" si="4"/>
        <v>1</v>
      </c>
      <c r="I268" s="31" t="s">
        <v>72</v>
      </c>
      <c r="J268" s="32">
        <v>15</v>
      </c>
      <c r="K268" s="32">
        <v>648</v>
      </c>
      <c r="L268" s="31" t="s">
        <v>273</v>
      </c>
      <c r="M268" s="32">
        <v>61</v>
      </c>
      <c r="N268" s="32">
        <v>12</v>
      </c>
      <c r="O268" s="32">
        <v>12437</v>
      </c>
    </row>
    <row r="269" spans="1:15" ht="12" customHeight="1">
      <c r="A269" s="31" t="s">
        <v>31</v>
      </c>
      <c r="B269" s="32">
        <v>64</v>
      </c>
      <c r="C269" s="32">
        <v>1726</v>
      </c>
      <c r="D269" s="31" t="s">
        <v>316</v>
      </c>
      <c r="E269" s="32">
        <v>55</v>
      </c>
      <c r="F269" s="32">
        <v>7</v>
      </c>
      <c r="G269" s="32">
        <v>7573</v>
      </c>
      <c r="H269" s="30">
        <f t="shared" si="4"/>
        <v>1</v>
      </c>
      <c r="I269" s="31" t="s">
        <v>72</v>
      </c>
      <c r="J269" s="32">
        <v>16</v>
      </c>
      <c r="K269" s="32">
        <v>313</v>
      </c>
      <c r="L269" s="31" t="s">
        <v>669</v>
      </c>
      <c r="M269" s="32">
        <v>68</v>
      </c>
      <c r="N269" s="32">
        <v>12</v>
      </c>
      <c r="O269" s="32">
        <v>12226</v>
      </c>
    </row>
    <row r="270" spans="1:15" ht="12" customHeight="1">
      <c r="A270" s="31" t="s">
        <v>31</v>
      </c>
      <c r="B270" s="32">
        <v>65</v>
      </c>
      <c r="C270" s="32">
        <v>10</v>
      </c>
      <c r="D270" s="31" t="s">
        <v>670</v>
      </c>
      <c r="E270" s="32">
        <v>50</v>
      </c>
      <c r="F270" s="32">
        <v>7</v>
      </c>
      <c r="G270" s="32">
        <v>7555</v>
      </c>
      <c r="H270" s="30">
        <f t="shared" si="4"/>
        <v>1</v>
      </c>
      <c r="I270" s="31" t="s">
        <v>72</v>
      </c>
      <c r="J270" s="32">
        <v>17</v>
      </c>
      <c r="K270" s="32">
        <v>272</v>
      </c>
      <c r="L270" s="31" t="s">
        <v>671</v>
      </c>
      <c r="M270" s="32">
        <v>69</v>
      </c>
      <c r="N270" s="32">
        <v>11</v>
      </c>
      <c r="O270" s="32">
        <v>12050</v>
      </c>
    </row>
    <row r="271" spans="1:15" ht="12" customHeight="1">
      <c r="A271" s="31" t="s">
        <v>31</v>
      </c>
      <c r="B271" s="32">
        <v>66</v>
      </c>
      <c r="C271" s="32">
        <v>239</v>
      </c>
      <c r="D271" s="31" t="s">
        <v>221</v>
      </c>
      <c r="E271" s="32">
        <v>57</v>
      </c>
      <c r="F271" s="32">
        <v>7</v>
      </c>
      <c r="G271" s="32">
        <v>7479</v>
      </c>
      <c r="H271" s="30">
        <f t="shared" si="4"/>
        <v>1</v>
      </c>
      <c r="I271" s="31" t="s">
        <v>72</v>
      </c>
      <c r="J271" s="32">
        <v>18</v>
      </c>
      <c r="K271" s="32">
        <v>953</v>
      </c>
      <c r="L271" s="31" t="s">
        <v>148</v>
      </c>
      <c r="M271" s="32">
        <v>63</v>
      </c>
      <c r="N271" s="32">
        <v>9</v>
      </c>
      <c r="O271" s="32">
        <v>10233</v>
      </c>
    </row>
    <row r="272" spans="1:15" ht="12" customHeight="1">
      <c r="A272" s="31" t="s">
        <v>31</v>
      </c>
      <c r="B272" s="32">
        <v>67</v>
      </c>
      <c r="C272" s="32">
        <v>194</v>
      </c>
      <c r="D272" s="31" t="s">
        <v>672</v>
      </c>
      <c r="E272" s="32">
        <v>58</v>
      </c>
      <c r="F272" s="32">
        <v>7</v>
      </c>
      <c r="G272" s="32">
        <v>7475</v>
      </c>
      <c r="H272" s="30">
        <f t="shared" si="4"/>
        <v>1</v>
      </c>
      <c r="I272" s="31" t="s">
        <v>72</v>
      </c>
      <c r="J272" s="32">
        <v>19</v>
      </c>
      <c r="K272" s="32">
        <v>580</v>
      </c>
      <c r="L272" s="31" t="s">
        <v>138</v>
      </c>
      <c r="M272" s="32">
        <v>66</v>
      </c>
      <c r="N272" s="32">
        <v>9</v>
      </c>
      <c r="O272" s="32">
        <v>10144</v>
      </c>
    </row>
    <row r="273" spans="1:15" ht="12" customHeight="1">
      <c r="A273" s="31" t="s">
        <v>31</v>
      </c>
      <c r="B273" s="32">
        <v>68</v>
      </c>
      <c r="C273" s="32">
        <v>372</v>
      </c>
      <c r="D273" s="31" t="s">
        <v>673</v>
      </c>
      <c r="E273" s="32">
        <v>57</v>
      </c>
      <c r="F273" s="32">
        <v>7</v>
      </c>
      <c r="G273" s="32">
        <v>7291</v>
      </c>
      <c r="H273" s="30">
        <f t="shared" si="4"/>
        <v>1</v>
      </c>
      <c r="I273" s="31" t="s">
        <v>72</v>
      </c>
      <c r="J273" s="32">
        <v>20</v>
      </c>
      <c r="K273" s="32">
        <v>59</v>
      </c>
      <c r="L273" s="31" t="s">
        <v>323</v>
      </c>
      <c r="M273" s="32">
        <v>64</v>
      </c>
      <c r="N273" s="32">
        <v>8</v>
      </c>
      <c r="O273" s="32">
        <v>8324</v>
      </c>
    </row>
    <row r="274" spans="1:15" ht="12" customHeight="1">
      <c r="A274" s="31" t="s">
        <v>31</v>
      </c>
      <c r="B274" s="32">
        <v>69</v>
      </c>
      <c r="C274" s="32">
        <v>49</v>
      </c>
      <c r="D274" s="31" t="s">
        <v>59</v>
      </c>
      <c r="E274" s="32">
        <v>54</v>
      </c>
      <c r="F274" s="32">
        <v>6</v>
      </c>
      <c r="G274" s="32">
        <v>7073</v>
      </c>
      <c r="H274" s="30">
        <f t="shared" si="4"/>
        <v>1</v>
      </c>
      <c r="I274" s="31" t="s">
        <v>72</v>
      </c>
      <c r="J274" s="32">
        <v>21</v>
      </c>
      <c r="K274" s="32">
        <v>665</v>
      </c>
      <c r="L274" s="31" t="s">
        <v>674</v>
      </c>
      <c r="M274" s="32">
        <v>66</v>
      </c>
      <c r="N274" s="32">
        <v>8</v>
      </c>
      <c r="O274" s="32">
        <v>8235</v>
      </c>
    </row>
    <row r="275" spans="1:15" ht="12" customHeight="1">
      <c r="A275" s="31" t="s">
        <v>31</v>
      </c>
      <c r="B275" s="32">
        <v>70</v>
      </c>
      <c r="C275" s="32">
        <v>504</v>
      </c>
      <c r="D275" s="31" t="s">
        <v>675</v>
      </c>
      <c r="E275" s="32">
        <v>56</v>
      </c>
      <c r="F275" s="32">
        <v>7</v>
      </c>
      <c r="G275" s="32">
        <v>7055</v>
      </c>
      <c r="H275" s="30">
        <f t="shared" si="4"/>
        <v>1</v>
      </c>
      <c r="I275" s="31" t="s">
        <v>72</v>
      </c>
      <c r="J275" s="32">
        <v>22</v>
      </c>
      <c r="K275" s="32">
        <v>830</v>
      </c>
      <c r="L275" s="31" t="s">
        <v>676</v>
      </c>
      <c r="M275" s="32">
        <v>60</v>
      </c>
      <c r="N275" s="32">
        <v>7</v>
      </c>
      <c r="O275" s="32">
        <v>7155</v>
      </c>
    </row>
    <row r="276" spans="1:15" ht="12" customHeight="1" thickBot="1">
      <c r="A276" s="31" t="s">
        <v>31</v>
      </c>
      <c r="B276" s="32">
        <v>71</v>
      </c>
      <c r="C276" s="32">
        <v>1723</v>
      </c>
      <c r="D276" s="31" t="s">
        <v>677</v>
      </c>
      <c r="E276" s="32">
        <v>52</v>
      </c>
      <c r="F276" s="32">
        <v>6</v>
      </c>
      <c r="G276" s="32">
        <v>6967</v>
      </c>
      <c r="H276" s="30">
        <f t="shared" si="4"/>
        <v>1</v>
      </c>
      <c r="I276" s="31" t="s">
        <v>72</v>
      </c>
      <c r="J276" s="32">
        <v>23</v>
      </c>
      <c r="K276" s="32">
        <v>905</v>
      </c>
      <c r="L276" s="31" t="s">
        <v>678</v>
      </c>
      <c r="M276" s="32">
        <v>69</v>
      </c>
      <c r="N276" s="32">
        <v>6</v>
      </c>
      <c r="O276" s="32">
        <v>5971</v>
      </c>
    </row>
    <row r="277" spans="1:15" ht="12" customHeight="1">
      <c r="A277" s="31" t="s">
        <v>31</v>
      </c>
      <c r="B277" s="32">
        <v>72</v>
      </c>
      <c r="C277" s="32">
        <v>42</v>
      </c>
      <c r="D277" s="31" t="s">
        <v>164</v>
      </c>
      <c r="E277" s="32">
        <v>53</v>
      </c>
      <c r="F277" s="32">
        <v>6</v>
      </c>
      <c r="G277" s="32">
        <v>6676</v>
      </c>
      <c r="H277" s="30">
        <f t="shared" si="4"/>
        <v>1</v>
      </c>
      <c r="I277" s="28" t="s">
        <v>126</v>
      </c>
      <c r="J277" s="29">
        <v>1</v>
      </c>
      <c r="K277" s="29">
        <v>193</v>
      </c>
      <c r="L277" s="28" t="s">
        <v>125</v>
      </c>
      <c r="M277" s="29">
        <v>70</v>
      </c>
      <c r="N277" s="29">
        <v>21</v>
      </c>
      <c r="O277" s="29">
        <v>17001</v>
      </c>
    </row>
    <row r="278" spans="1:15" ht="12" customHeight="1">
      <c r="A278" s="31" t="s">
        <v>31</v>
      </c>
      <c r="B278" s="32">
        <v>73</v>
      </c>
      <c r="C278" s="32">
        <v>349</v>
      </c>
      <c r="D278" s="31" t="s">
        <v>679</v>
      </c>
      <c r="E278" s="32">
        <v>50</v>
      </c>
      <c r="F278" s="32">
        <v>6</v>
      </c>
      <c r="G278" s="32">
        <v>6603</v>
      </c>
      <c r="H278" s="30">
        <f t="shared" si="4"/>
        <v>1</v>
      </c>
      <c r="I278" s="31" t="s">
        <v>126</v>
      </c>
      <c r="J278" s="32">
        <v>2</v>
      </c>
      <c r="K278" s="32">
        <v>88</v>
      </c>
      <c r="L278" s="31" t="s">
        <v>150</v>
      </c>
      <c r="M278" s="32">
        <v>74</v>
      </c>
      <c r="N278" s="32">
        <v>23</v>
      </c>
      <c r="O278" s="32">
        <v>16935</v>
      </c>
    </row>
    <row r="279" spans="1:15" ht="12" customHeight="1">
      <c r="A279" s="31" t="s">
        <v>31</v>
      </c>
      <c r="B279" s="32">
        <v>74</v>
      </c>
      <c r="C279" s="32">
        <v>67</v>
      </c>
      <c r="D279" s="31" t="s">
        <v>355</v>
      </c>
      <c r="E279" s="32">
        <v>56</v>
      </c>
      <c r="F279" s="32">
        <v>6</v>
      </c>
      <c r="G279" s="32">
        <v>6154</v>
      </c>
      <c r="H279" s="30">
        <f t="shared" si="4"/>
        <v>1</v>
      </c>
      <c r="I279" s="31" t="s">
        <v>126</v>
      </c>
      <c r="J279" s="32">
        <v>3</v>
      </c>
      <c r="K279" s="32">
        <v>108</v>
      </c>
      <c r="L279" s="31" t="s">
        <v>180</v>
      </c>
      <c r="M279" s="32">
        <v>77</v>
      </c>
      <c r="N279" s="32">
        <v>24</v>
      </c>
      <c r="O279" s="32">
        <v>16321</v>
      </c>
    </row>
    <row r="280" spans="1:15" ht="12" customHeight="1">
      <c r="A280" s="31" t="s">
        <v>31</v>
      </c>
      <c r="B280" s="32">
        <v>75</v>
      </c>
      <c r="C280" s="32">
        <v>144</v>
      </c>
      <c r="D280" s="31" t="s">
        <v>680</v>
      </c>
      <c r="E280" s="32">
        <v>59</v>
      </c>
      <c r="F280" s="32">
        <v>6</v>
      </c>
      <c r="G280" s="32">
        <v>6154</v>
      </c>
      <c r="H280" s="30">
        <f t="shared" si="4"/>
        <v>1</v>
      </c>
      <c r="I280" s="31" t="s">
        <v>126</v>
      </c>
      <c r="J280" s="32">
        <v>4</v>
      </c>
      <c r="K280" s="32">
        <v>403</v>
      </c>
      <c r="L280" s="31" t="s">
        <v>281</v>
      </c>
      <c r="M280" s="32">
        <v>75</v>
      </c>
      <c r="N280" s="32">
        <v>24</v>
      </c>
      <c r="O280" s="32">
        <v>15925</v>
      </c>
    </row>
    <row r="281" spans="1:15" ht="12" customHeight="1">
      <c r="A281" s="31" t="s">
        <v>31</v>
      </c>
      <c r="B281" s="32">
        <v>76</v>
      </c>
      <c r="C281" s="32">
        <v>303</v>
      </c>
      <c r="D281" s="31" t="s">
        <v>681</v>
      </c>
      <c r="E281" s="32">
        <v>56</v>
      </c>
      <c r="F281" s="32">
        <v>6</v>
      </c>
      <c r="G281" s="32">
        <v>5840</v>
      </c>
      <c r="H281" s="30">
        <f t="shared" si="4"/>
        <v>1</v>
      </c>
      <c r="I281" s="31" t="s">
        <v>126</v>
      </c>
      <c r="J281" s="32">
        <v>5</v>
      </c>
      <c r="K281" s="32">
        <v>158</v>
      </c>
      <c r="L281" s="31" t="s">
        <v>339</v>
      </c>
      <c r="M281" s="32">
        <v>79</v>
      </c>
      <c r="N281" s="32">
        <v>25</v>
      </c>
      <c r="O281" s="32">
        <v>15334</v>
      </c>
    </row>
    <row r="282" spans="1:15" ht="12" customHeight="1" thickBot="1">
      <c r="A282" s="31" t="s">
        <v>31</v>
      </c>
      <c r="B282" s="32">
        <v>77</v>
      </c>
      <c r="C282" s="32">
        <v>109</v>
      </c>
      <c r="D282" s="31" t="s">
        <v>682</v>
      </c>
      <c r="E282" s="32">
        <v>57</v>
      </c>
      <c r="F282" s="32">
        <v>6</v>
      </c>
      <c r="G282" s="32">
        <v>5801</v>
      </c>
      <c r="H282" s="30">
        <f t="shared" si="4"/>
        <v>1</v>
      </c>
      <c r="I282" s="31" t="s">
        <v>126</v>
      </c>
      <c r="J282" s="32">
        <v>6</v>
      </c>
      <c r="K282" s="32">
        <v>53</v>
      </c>
      <c r="L282" s="31" t="s">
        <v>683</v>
      </c>
      <c r="M282" s="32">
        <v>70</v>
      </c>
      <c r="N282" s="32">
        <v>16</v>
      </c>
      <c r="O282" s="32">
        <v>15334</v>
      </c>
    </row>
    <row r="283" spans="1:15" ht="12" customHeight="1">
      <c r="A283" s="28" t="s">
        <v>72</v>
      </c>
      <c r="B283" s="29">
        <v>1</v>
      </c>
      <c r="C283" s="29">
        <v>60</v>
      </c>
      <c r="D283" s="28" t="s">
        <v>73</v>
      </c>
      <c r="E283" s="29">
        <v>63</v>
      </c>
      <c r="F283" s="29">
        <v>16</v>
      </c>
      <c r="G283" s="29">
        <v>17548</v>
      </c>
      <c r="H283" s="30">
        <f t="shared" si="4"/>
        <v>1</v>
      </c>
      <c r="I283" s="31" t="s">
        <v>126</v>
      </c>
      <c r="J283" s="32">
        <v>7</v>
      </c>
      <c r="K283" s="32">
        <v>235</v>
      </c>
      <c r="L283" s="31" t="s">
        <v>315</v>
      </c>
      <c r="M283" s="32">
        <v>72</v>
      </c>
      <c r="N283" s="32">
        <v>11</v>
      </c>
      <c r="O283" s="32">
        <v>11522</v>
      </c>
    </row>
    <row r="284" spans="1:15" ht="12" customHeight="1">
      <c r="A284" s="31" t="s">
        <v>72</v>
      </c>
      <c r="B284" s="32">
        <v>2</v>
      </c>
      <c r="C284" s="32">
        <v>12</v>
      </c>
      <c r="D284" s="31" t="s">
        <v>75</v>
      </c>
      <c r="E284" s="32">
        <v>64</v>
      </c>
      <c r="F284" s="32">
        <v>16</v>
      </c>
      <c r="G284" s="32">
        <v>17410</v>
      </c>
      <c r="H284" s="30">
        <f t="shared" si="4"/>
        <v>1</v>
      </c>
      <c r="I284" s="31" t="s">
        <v>126</v>
      </c>
      <c r="J284" s="32">
        <v>8</v>
      </c>
      <c r="K284" s="32">
        <v>999</v>
      </c>
      <c r="L284" s="31" t="s">
        <v>684</v>
      </c>
      <c r="M284" s="32">
        <v>77</v>
      </c>
      <c r="N284" s="32">
        <v>11</v>
      </c>
      <c r="O284" s="32">
        <v>11302</v>
      </c>
    </row>
    <row r="285" spans="1:15" ht="12" customHeight="1">
      <c r="A285" s="31" t="s">
        <v>72</v>
      </c>
      <c r="B285" s="32">
        <v>3</v>
      </c>
      <c r="C285" s="32">
        <v>409</v>
      </c>
      <c r="D285" s="31" t="s">
        <v>129</v>
      </c>
      <c r="E285" s="32">
        <v>68</v>
      </c>
      <c r="F285" s="32">
        <v>23</v>
      </c>
      <c r="G285" s="32">
        <v>16991</v>
      </c>
      <c r="H285" s="30">
        <f t="shared" si="4"/>
        <v>1</v>
      </c>
      <c r="I285" s="31" t="s">
        <v>126</v>
      </c>
      <c r="J285" s="32">
        <v>9</v>
      </c>
      <c r="K285" s="32">
        <v>296</v>
      </c>
      <c r="L285" s="31" t="s">
        <v>685</v>
      </c>
      <c r="M285" s="32">
        <v>74</v>
      </c>
      <c r="N285" s="32">
        <v>10</v>
      </c>
      <c r="O285" s="32">
        <v>9707</v>
      </c>
    </row>
    <row r="286" spans="1:15" ht="12" customHeight="1">
      <c r="A286" s="31" t="s">
        <v>72</v>
      </c>
      <c r="B286" s="32">
        <v>4</v>
      </c>
      <c r="C286" s="32">
        <v>294</v>
      </c>
      <c r="D286" s="31" t="s">
        <v>686</v>
      </c>
      <c r="E286" s="32">
        <v>63</v>
      </c>
      <c r="F286" s="32">
        <v>16</v>
      </c>
      <c r="G286" s="32">
        <v>16887</v>
      </c>
      <c r="H286" s="30">
        <f t="shared" si="4"/>
        <v>1</v>
      </c>
      <c r="I286" s="31" t="s">
        <v>126</v>
      </c>
      <c r="J286" s="32">
        <v>10</v>
      </c>
      <c r="K286" s="32">
        <v>617</v>
      </c>
      <c r="L286" s="31" t="s">
        <v>687</v>
      </c>
      <c r="M286" s="32">
        <v>71</v>
      </c>
      <c r="N286" s="32">
        <v>9</v>
      </c>
      <c r="O286" s="32">
        <v>9496</v>
      </c>
    </row>
    <row r="287" spans="1:15" ht="12" customHeight="1">
      <c r="A287" s="31" t="s">
        <v>72</v>
      </c>
      <c r="B287" s="32">
        <v>5</v>
      </c>
      <c r="C287" s="32">
        <v>572</v>
      </c>
      <c r="D287" s="31" t="s">
        <v>147</v>
      </c>
      <c r="E287" s="32">
        <v>66</v>
      </c>
      <c r="F287" s="32">
        <v>16</v>
      </c>
      <c r="G287" s="32">
        <v>16799</v>
      </c>
      <c r="H287" s="30">
        <f t="shared" si="4"/>
        <v>1</v>
      </c>
      <c r="I287" s="31" t="s">
        <v>126</v>
      </c>
      <c r="J287" s="32">
        <v>11</v>
      </c>
      <c r="K287" s="32">
        <v>581</v>
      </c>
      <c r="L287" s="31" t="s">
        <v>341</v>
      </c>
      <c r="M287" s="32">
        <v>72</v>
      </c>
      <c r="N287" s="32">
        <v>9</v>
      </c>
      <c r="O287" s="32">
        <v>8986</v>
      </c>
    </row>
    <row r="288" spans="1:15" ht="12" customHeight="1">
      <c r="A288" s="31" t="s">
        <v>72</v>
      </c>
      <c r="B288" s="32">
        <v>6</v>
      </c>
      <c r="C288" s="32">
        <v>2090</v>
      </c>
      <c r="D288" s="31" t="s">
        <v>688</v>
      </c>
      <c r="E288" s="32">
        <v>60</v>
      </c>
      <c r="F288" s="32">
        <v>17</v>
      </c>
      <c r="G288" s="32">
        <v>16284</v>
      </c>
      <c r="H288" s="30">
        <f t="shared" si="4"/>
        <v>1</v>
      </c>
      <c r="I288" s="31" t="s">
        <v>126</v>
      </c>
      <c r="J288" s="32">
        <v>12</v>
      </c>
      <c r="K288" s="32">
        <v>675</v>
      </c>
      <c r="L288" s="31" t="s">
        <v>689</v>
      </c>
      <c r="M288" s="32">
        <v>75</v>
      </c>
      <c r="N288" s="32">
        <v>8</v>
      </c>
      <c r="O288" s="32">
        <v>7917</v>
      </c>
    </row>
    <row r="289" spans="1:15" ht="12" customHeight="1" thickBot="1">
      <c r="A289" s="31" t="s">
        <v>72</v>
      </c>
      <c r="B289" s="32">
        <v>7</v>
      </c>
      <c r="C289" s="32">
        <v>58</v>
      </c>
      <c r="D289" s="31" t="s">
        <v>179</v>
      </c>
      <c r="E289" s="32">
        <v>65</v>
      </c>
      <c r="F289" s="32">
        <v>18</v>
      </c>
      <c r="G289" s="32">
        <v>16280</v>
      </c>
      <c r="H289" s="30">
        <f t="shared" si="4"/>
        <v>1</v>
      </c>
      <c r="I289" s="31" t="s">
        <v>126</v>
      </c>
      <c r="J289" s="32">
        <v>13</v>
      </c>
      <c r="K289" s="32">
        <v>965</v>
      </c>
      <c r="L289" s="31" t="s">
        <v>356</v>
      </c>
      <c r="M289" s="32">
        <v>71</v>
      </c>
      <c r="N289" s="32">
        <v>6</v>
      </c>
      <c r="O289" s="32">
        <v>6178</v>
      </c>
    </row>
    <row r="290" spans="1:15" ht="12" customHeight="1">
      <c r="A290" s="31" t="s">
        <v>72</v>
      </c>
      <c r="B290" s="32">
        <v>8</v>
      </c>
      <c r="C290" s="32">
        <v>2</v>
      </c>
      <c r="D290" s="31" t="s">
        <v>243</v>
      </c>
      <c r="E290" s="32">
        <v>69</v>
      </c>
      <c r="F290" s="32">
        <v>19</v>
      </c>
      <c r="G290" s="32">
        <v>16024</v>
      </c>
      <c r="H290" s="30">
        <f t="shared" si="4"/>
        <v>1</v>
      </c>
      <c r="I290" s="33" t="s">
        <v>178</v>
      </c>
      <c r="J290" s="34">
        <v>1</v>
      </c>
      <c r="K290" s="34">
        <v>200</v>
      </c>
      <c r="L290" s="33" t="s">
        <v>177</v>
      </c>
      <c r="M290" s="34">
        <v>80</v>
      </c>
      <c r="N290" s="34">
        <v>23</v>
      </c>
      <c r="O290" s="34">
        <v>16741</v>
      </c>
    </row>
    <row r="291" spans="1:15" ht="12" customHeight="1">
      <c r="A291" s="31" t="s">
        <v>72</v>
      </c>
      <c r="B291" s="32">
        <v>9</v>
      </c>
      <c r="C291" s="32">
        <v>1962</v>
      </c>
      <c r="D291" s="31" t="s">
        <v>264</v>
      </c>
      <c r="E291" s="32">
        <v>61</v>
      </c>
      <c r="F291" s="32">
        <v>24</v>
      </c>
      <c r="G291" s="32">
        <v>15896</v>
      </c>
      <c r="H291" s="30">
        <f t="shared" si="4"/>
        <v>1</v>
      </c>
      <c r="I291" s="35" t="s">
        <v>178</v>
      </c>
      <c r="J291" s="30">
        <v>2</v>
      </c>
      <c r="K291" s="30">
        <v>86</v>
      </c>
      <c r="L291" s="35" t="s">
        <v>690</v>
      </c>
      <c r="M291" s="30">
        <v>86</v>
      </c>
      <c r="N291" s="30">
        <v>16</v>
      </c>
      <c r="O291" s="30">
        <v>15034</v>
      </c>
    </row>
    <row r="292" spans="1:15" ht="12" customHeight="1">
      <c r="A292" s="31" t="s">
        <v>72</v>
      </c>
      <c r="B292" s="32">
        <v>10</v>
      </c>
      <c r="C292" s="32">
        <v>273</v>
      </c>
      <c r="D292" s="31" t="s">
        <v>203</v>
      </c>
      <c r="E292" s="32">
        <v>64</v>
      </c>
      <c r="F292" s="32">
        <v>18</v>
      </c>
      <c r="G292" s="32">
        <v>15763</v>
      </c>
      <c r="H292" s="30">
        <f t="shared" si="4"/>
        <v>1</v>
      </c>
      <c r="I292" s="35" t="s">
        <v>178</v>
      </c>
      <c r="J292" s="30">
        <v>3</v>
      </c>
      <c r="K292" s="30">
        <v>14</v>
      </c>
      <c r="L292" s="35" t="s">
        <v>691</v>
      </c>
      <c r="M292" s="30">
        <v>85</v>
      </c>
      <c r="N292" s="30">
        <v>13</v>
      </c>
      <c r="O292" s="30">
        <v>12836</v>
      </c>
    </row>
    <row r="293" spans="1:15" ht="12" customHeight="1">
      <c r="A293" s="31" t="s">
        <v>72</v>
      </c>
      <c r="B293" s="32">
        <v>11</v>
      </c>
      <c r="C293" s="32">
        <v>351</v>
      </c>
      <c r="D293" s="31" t="s">
        <v>692</v>
      </c>
      <c r="E293" s="32">
        <v>64</v>
      </c>
      <c r="F293" s="32">
        <v>16</v>
      </c>
      <c r="G293" s="32">
        <v>15671</v>
      </c>
      <c r="H293" s="30">
        <f t="shared" si="4"/>
        <v>1</v>
      </c>
      <c r="I293" s="35" t="s">
        <v>178</v>
      </c>
      <c r="J293" s="30">
        <v>4</v>
      </c>
      <c r="K293" s="30">
        <v>207</v>
      </c>
      <c r="L293" s="35" t="s">
        <v>261</v>
      </c>
      <c r="M293" s="30">
        <v>81</v>
      </c>
      <c r="N293" s="30">
        <v>11</v>
      </c>
      <c r="O293" s="30">
        <v>11442</v>
      </c>
    </row>
    <row r="294" spans="1:15" ht="12" customHeight="1">
      <c r="A294" s="31" t="s">
        <v>72</v>
      </c>
      <c r="B294" s="32">
        <v>12</v>
      </c>
      <c r="C294" s="32">
        <v>111</v>
      </c>
      <c r="D294" s="31" t="s">
        <v>272</v>
      </c>
      <c r="E294" s="32">
        <v>62</v>
      </c>
      <c r="F294" s="32">
        <v>18</v>
      </c>
      <c r="G294" s="32">
        <v>15545</v>
      </c>
      <c r="H294" s="30">
        <f t="shared" si="4"/>
        <v>1</v>
      </c>
      <c r="I294" s="35" t="s">
        <v>178</v>
      </c>
      <c r="J294" s="30">
        <v>5</v>
      </c>
      <c r="K294" s="30">
        <v>134</v>
      </c>
      <c r="L294" s="35" t="s">
        <v>693</v>
      </c>
      <c r="M294" s="30">
        <v>82</v>
      </c>
      <c r="N294" s="30">
        <v>6</v>
      </c>
      <c r="O294" s="30">
        <v>5886</v>
      </c>
    </row>
    <row r="295" spans="1:15" ht="12" customHeight="1">
      <c r="A295" s="31" t="s">
        <v>72</v>
      </c>
      <c r="B295" s="32">
        <v>13</v>
      </c>
      <c r="C295" s="32">
        <v>1960</v>
      </c>
      <c r="D295" s="31" t="s">
        <v>266</v>
      </c>
      <c r="E295" s="32">
        <v>63</v>
      </c>
      <c r="F295" s="32">
        <v>18</v>
      </c>
      <c r="G295" s="32">
        <v>15511</v>
      </c>
      <c r="H295" s="30">
        <f t="shared" si="4"/>
        <v>1</v>
      </c>
      <c r="I295" s="31"/>
      <c r="J295" s="32"/>
      <c r="K295" s="32"/>
      <c r="L295" s="31"/>
      <c r="M295" s="32"/>
      <c r="N295" s="32"/>
      <c r="O295" s="32"/>
    </row>
    <row r="296" spans="1:15" ht="12" customHeight="1">
      <c r="A296" s="31" t="s">
        <v>72</v>
      </c>
      <c r="B296" s="32">
        <v>14</v>
      </c>
      <c r="C296" s="32">
        <v>80</v>
      </c>
      <c r="D296" s="31" t="s">
        <v>318</v>
      </c>
      <c r="E296" s="32">
        <v>60</v>
      </c>
      <c r="F296" s="32">
        <v>18</v>
      </c>
      <c r="G296" s="32">
        <v>15470</v>
      </c>
      <c r="H296" s="30">
        <f t="shared" si="4"/>
        <v>1</v>
      </c>
      <c r="I296" s="31"/>
      <c r="J296" s="32"/>
      <c r="K296" s="32"/>
      <c r="L296" s="31"/>
      <c r="M296" s="32"/>
      <c r="N296" s="32"/>
      <c r="O296" s="32"/>
    </row>
    <row r="297" spans="1:15" ht="12" customHeight="1">
      <c r="A297" s="31" t="s">
        <v>72</v>
      </c>
      <c r="B297" s="32">
        <v>15</v>
      </c>
      <c r="C297" s="32">
        <v>335</v>
      </c>
      <c r="D297" s="31" t="s">
        <v>362</v>
      </c>
      <c r="E297" s="32">
        <v>62</v>
      </c>
      <c r="F297" s="32">
        <v>18</v>
      </c>
      <c r="G297" s="32">
        <v>15079</v>
      </c>
      <c r="H297" s="30">
        <f t="shared" si="4"/>
        <v>1</v>
      </c>
      <c r="I297" s="31"/>
      <c r="J297" s="32"/>
      <c r="K297" s="32"/>
      <c r="L297" s="31"/>
      <c r="M297" s="32"/>
      <c r="N297" s="32"/>
      <c r="O297" s="32"/>
    </row>
    <row r="298" spans="1:15" ht="12" customHeight="1">
      <c r="A298" s="31" t="s">
        <v>72</v>
      </c>
      <c r="B298" s="32">
        <v>16</v>
      </c>
      <c r="C298" s="32">
        <v>550</v>
      </c>
      <c r="D298" s="31" t="s">
        <v>363</v>
      </c>
      <c r="E298" s="32">
        <v>63</v>
      </c>
      <c r="F298" s="32">
        <v>15</v>
      </c>
      <c r="G298" s="32">
        <v>14615</v>
      </c>
      <c r="H298" s="30">
        <f t="shared" si="4"/>
        <v>1</v>
      </c>
      <c r="I298" s="31"/>
      <c r="J298" s="32"/>
      <c r="K298" s="32"/>
      <c r="L298" s="31"/>
      <c r="M298" s="32"/>
      <c r="N298" s="32"/>
      <c r="O298" s="32"/>
    </row>
    <row r="299" spans="1:15" ht="12" customHeight="1">
      <c r="A299" s="31" t="s">
        <v>72</v>
      </c>
      <c r="B299" s="32">
        <v>17</v>
      </c>
      <c r="C299" s="32">
        <v>262</v>
      </c>
      <c r="D299" s="31" t="s">
        <v>245</v>
      </c>
      <c r="E299" s="32">
        <v>68</v>
      </c>
      <c r="F299" s="32">
        <v>14</v>
      </c>
      <c r="G299" s="32">
        <v>14594</v>
      </c>
      <c r="H299" s="30">
        <f t="shared" si="4"/>
        <v>1</v>
      </c>
      <c r="I299" s="31"/>
      <c r="J299" s="32"/>
      <c r="K299" s="32"/>
      <c r="L299" s="31"/>
      <c r="M299" s="32"/>
      <c r="N299" s="32"/>
      <c r="O299" s="32"/>
    </row>
    <row r="300" spans="1:15" ht="12" customHeight="1">
      <c r="A300" s="31" t="s">
        <v>72</v>
      </c>
      <c r="B300" s="32">
        <v>18</v>
      </c>
      <c r="C300" s="32">
        <v>121</v>
      </c>
      <c r="D300" s="31" t="s">
        <v>694</v>
      </c>
      <c r="E300" s="32">
        <v>63</v>
      </c>
      <c r="F300" s="32">
        <v>13</v>
      </c>
      <c r="G300" s="32">
        <v>13992</v>
      </c>
      <c r="H300" s="30">
        <f t="shared" si="4"/>
        <v>1</v>
      </c>
      <c r="I300" s="31"/>
      <c r="J300" s="32"/>
      <c r="K300" s="32"/>
      <c r="L300" s="31"/>
      <c r="M300" s="32"/>
      <c r="N300" s="32"/>
      <c r="O300" s="32"/>
    </row>
    <row r="301" spans="1:15" ht="12" customHeight="1">
      <c r="A301" s="31" t="s">
        <v>72</v>
      </c>
      <c r="B301" s="32">
        <v>19</v>
      </c>
      <c r="C301" s="32">
        <v>1312</v>
      </c>
      <c r="D301" s="31" t="s">
        <v>695</v>
      </c>
      <c r="E301" s="32">
        <v>69</v>
      </c>
      <c r="F301" s="32">
        <v>14</v>
      </c>
      <c r="G301" s="32">
        <v>13913</v>
      </c>
      <c r="H301" s="30">
        <f t="shared" si="4"/>
        <v>1</v>
      </c>
      <c r="I301" s="31"/>
      <c r="J301" s="32"/>
      <c r="K301" s="32"/>
      <c r="L301" s="31"/>
      <c r="M301" s="32"/>
      <c r="N301" s="32"/>
      <c r="O301" s="32"/>
    </row>
    <row r="302" spans="1:15" ht="12" customHeight="1">
      <c r="A302" s="31" t="s">
        <v>72</v>
      </c>
      <c r="B302" s="32">
        <v>20</v>
      </c>
      <c r="C302" s="32">
        <v>272</v>
      </c>
      <c r="D302" s="31" t="s">
        <v>246</v>
      </c>
      <c r="E302" s="32">
        <v>65</v>
      </c>
      <c r="F302" s="32">
        <v>14</v>
      </c>
      <c r="G302" s="32">
        <v>13855</v>
      </c>
      <c r="H302" s="30">
        <f t="shared" si="4"/>
        <v>1</v>
      </c>
      <c r="I302" s="31"/>
      <c r="J302" s="32"/>
      <c r="K302" s="32"/>
      <c r="L302" s="31"/>
      <c r="M302" s="32"/>
      <c r="N302" s="32"/>
      <c r="O302" s="32"/>
    </row>
    <row r="303" spans="1:15" ht="12" customHeight="1">
      <c r="A303" s="31" t="s">
        <v>72</v>
      </c>
      <c r="B303" s="32">
        <v>21</v>
      </c>
      <c r="C303" s="32">
        <v>33</v>
      </c>
      <c r="D303" s="31" t="s">
        <v>696</v>
      </c>
      <c r="E303" s="32">
        <v>64</v>
      </c>
      <c r="F303" s="32">
        <v>13</v>
      </c>
      <c r="G303" s="32">
        <v>13791</v>
      </c>
      <c r="H303" s="30">
        <f t="shared" si="4"/>
        <v>1</v>
      </c>
      <c r="I303" s="31"/>
      <c r="J303" s="32"/>
      <c r="K303" s="32"/>
      <c r="L303" s="31"/>
      <c r="M303" s="32"/>
      <c r="N303" s="32"/>
      <c r="O303" s="32"/>
    </row>
    <row r="304" spans="1:15" ht="12" customHeight="1">
      <c r="A304" s="31" t="s">
        <v>72</v>
      </c>
      <c r="B304" s="32">
        <v>22</v>
      </c>
      <c r="C304" s="32">
        <v>375</v>
      </c>
      <c r="D304" s="31" t="s">
        <v>106</v>
      </c>
      <c r="E304" s="32">
        <v>63</v>
      </c>
      <c r="F304" s="32">
        <v>11</v>
      </c>
      <c r="G304" s="32">
        <v>12612</v>
      </c>
      <c r="H304" s="30">
        <f t="shared" si="4"/>
        <v>1</v>
      </c>
      <c r="I304" s="31"/>
      <c r="J304" s="32"/>
      <c r="K304" s="32"/>
      <c r="L304" s="31"/>
      <c r="M304" s="32"/>
      <c r="N304" s="32"/>
      <c r="O304" s="32"/>
    </row>
    <row r="305" spans="1:15" ht="12" customHeight="1">
      <c r="A305" s="31" t="s">
        <v>72</v>
      </c>
      <c r="B305" s="32">
        <v>23</v>
      </c>
      <c r="C305" s="32">
        <v>63</v>
      </c>
      <c r="D305" s="31" t="s">
        <v>697</v>
      </c>
      <c r="E305" s="32">
        <v>66</v>
      </c>
      <c r="F305" s="32">
        <v>10</v>
      </c>
      <c r="G305" s="32">
        <v>11698</v>
      </c>
      <c r="H305" s="30">
        <f t="shared" si="4"/>
        <v>1</v>
      </c>
      <c r="I305" s="31"/>
      <c r="J305" s="32"/>
      <c r="K305" s="32"/>
      <c r="L305" s="31"/>
      <c r="M305" s="32"/>
      <c r="N305" s="32"/>
      <c r="O305" s="32"/>
    </row>
    <row r="306" spans="1:15" ht="12" customHeight="1">
      <c r="A306" s="31" t="s">
        <v>72</v>
      </c>
      <c r="B306" s="32">
        <v>24</v>
      </c>
      <c r="C306" s="32">
        <v>70</v>
      </c>
      <c r="D306" s="31" t="s">
        <v>284</v>
      </c>
      <c r="E306" s="32">
        <v>64</v>
      </c>
      <c r="F306" s="32">
        <v>11</v>
      </c>
      <c r="G306" s="32">
        <v>11549</v>
      </c>
      <c r="H306" s="30">
        <f t="shared" si="4"/>
        <v>1</v>
      </c>
      <c r="I306" s="31"/>
      <c r="J306" s="32"/>
      <c r="K306" s="32"/>
      <c r="L306" s="31"/>
      <c r="M306" s="32"/>
      <c r="N306" s="32"/>
      <c r="O306" s="32"/>
    </row>
    <row r="307" spans="1:15" ht="12" customHeight="1">
      <c r="A307" s="31" t="s">
        <v>72</v>
      </c>
      <c r="B307" s="32">
        <v>25</v>
      </c>
      <c r="C307" s="32">
        <v>62</v>
      </c>
      <c r="D307" s="31" t="s">
        <v>698</v>
      </c>
      <c r="E307" s="32">
        <v>68</v>
      </c>
      <c r="F307" s="32">
        <v>11</v>
      </c>
      <c r="G307" s="32">
        <v>10845</v>
      </c>
      <c r="H307" s="30">
        <f t="shared" si="4"/>
        <v>1</v>
      </c>
      <c r="I307" s="31"/>
      <c r="J307" s="32"/>
      <c r="K307" s="32"/>
      <c r="L307" s="31"/>
      <c r="M307" s="32"/>
      <c r="N307" s="32"/>
      <c r="O307" s="32"/>
    </row>
    <row r="308" spans="1:15" ht="12" customHeight="1">
      <c r="A308" s="31" t="s">
        <v>72</v>
      </c>
      <c r="B308" s="32">
        <v>26</v>
      </c>
      <c r="C308" s="32">
        <v>50</v>
      </c>
      <c r="D308" s="31" t="s">
        <v>189</v>
      </c>
      <c r="E308" s="32">
        <v>63</v>
      </c>
      <c r="F308" s="32">
        <v>9</v>
      </c>
      <c r="G308" s="32">
        <v>10138</v>
      </c>
      <c r="H308" s="30">
        <f t="shared" si="4"/>
        <v>1</v>
      </c>
      <c r="I308" s="31"/>
      <c r="J308" s="32"/>
      <c r="K308" s="32"/>
      <c r="L308" s="31"/>
      <c r="M308" s="32"/>
      <c r="N308" s="32"/>
      <c r="O308" s="32"/>
    </row>
    <row r="309" spans="1:15" ht="12" customHeight="1">
      <c r="A309" s="31" t="s">
        <v>72</v>
      </c>
      <c r="B309" s="32">
        <v>27</v>
      </c>
      <c r="C309" s="32">
        <v>15</v>
      </c>
      <c r="D309" s="31" t="s">
        <v>699</v>
      </c>
      <c r="E309" s="32">
        <v>64</v>
      </c>
      <c r="F309" s="32">
        <v>9</v>
      </c>
      <c r="G309" s="32">
        <v>9711</v>
      </c>
      <c r="H309" s="30">
        <f t="shared" si="4"/>
        <v>1</v>
      </c>
      <c r="I309" s="31"/>
      <c r="J309" s="32"/>
      <c r="K309" s="32"/>
      <c r="L309" s="31"/>
      <c r="M309" s="32"/>
      <c r="N309" s="32"/>
      <c r="O309" s="32"/>
    </row>
    <row r="310" spans="1:15" ht="12" customHeight="1">
      <c r="A310" s="31" t="s">
        <v>72</v>
      </c>
      <c r="B310" s="32">
        <v>28</v>
      </c>
      <c r="C310" s="32">
        <v>304</v>
      </c>
      <c r="D310" s="31" t="s">
        <v>700</v>
      </c>
      <c r="E310" s="32">
        <v>67</v>
      </c>
      <c r="F310" s="32">
        <v>9</v>
      </c>
      <c r="G310" s="32">
        <v>9178</v>
      </c>
      <c r="H310" s="30">
        <f t="shared" si="4"/>
        <v>1</v>
      </c>
      <c r="I310" s="31"/>
      <c r="J310" s="32"/>
      <c r="K310" s="32"/>
      <c r="L310" s="31"/>
      <c r="M310" s="32"/>
      <c r="N310" s="32"/>
      <c r="O310" s="32"/>
    </row>
    <row r="311" spans="1:15" ht="12" customHeight="1">
      <c r="A311" s="31" t="s">
        <v>72</v>
      </c>
      <c r="B311" s="32">
        <v>29</v>
      </c>
      <c r="C311" s="32">
        <v>1762</v>
      </c>
      <c r="D311" s="31" t="s">
        <v>312</v>
      </c>
      <c r="E311" s="32">
        <v>63</v>
      </c>
      <c r="F311" s="32">
        <v>9</v>
      </c>
      <c r="G311" s="32">
        <v>9061</v>
      </c>
      <c r="H311" s="30">
        <f t="shared" si="4"/>
        <v>1</v>
      </c>
      <c r="I311" s="31"/>
      <c r="J311" s="32"/>
      <c r="K311" s="32"/>
      <c r="L311" s="31"/>
      <c r="M311" s="32"/>
      <c r="N311" s="32"/>
      <c r="O311" s="32"/>
    </row>
    <row r="312" spans="1:15" ht="12" customHeight="1">
      <c r="A312" s="31" t="s">
        <v>72</v>
      </c>
      <c r="B312" s="32">
        <v>30</v>
      </c>
      <c r="C312" s="32">
        <v>2036</v>
      </c>
      <c r="D312" s="31" t="s">
        <v>701</v>
      </c>
      <c r="E312" s="32">
        <v>63</v>
      </c>
      <c r="F312" s="32">
        <v>8</v>
      </c>
      <c r="G312" s="32">
        <v>8392</v>
      </c>
      <c r="H312" s="30">
        <f t="shared" si="4"/>
        <v>1</v>
      </c>
      <c r="I312" s="31"/>
      <c r="J312" s="32"/>
      <c r="K312" s="32"/>
      <c r="L312" s="31"/>
      <c r="M312" s="32"/>
      <c r="N312" s="32"/>
      <c r="O312" s="32"/>
    </row>
    <row r="313" spans="1:15" ht="12" customHeight="1">
      <c r="A313" s="31" t="s">
        <v>72</v>
      </c>
      <c r="B313" s="32">
        <v>31</v>
      </c>
      <c r="C313" s="32">
        <v>385</v>
      </c>
      <c r="D313" s="31" t="s">
        <v>702</v>
      </c>
      <c r="E313" s="32">
        <v>65</v>
      </c>
      <c r="F313" s="32">
        <v>7</v>
      </c>
      <c r="G313" s="32">
        <v>7871</v>
      </c>
      <c r="H313" s="30">
        <f t="shared" si="4"/>
        <v>1</v>
      </c>
      <c r="I313" s="31"/>
      <c r="J313" s="32"/>
      <c r="K313" s="32"/>
      <c r="L313" s="31"/>
      <c r="M313" s="32"/>
      <c r="N313" s="32"/>
      <c r="O313" s="32"/>
    </row>
    <row r="314" spans="1:15" ht="12" customHeight="1">
      <c r="A314" s="31" t="s">
        <v>72</v>
      </c>
      <c r="B314" s="32">
        <v>32</v>
      </c>
      <c r="C314" s="32">
        <v>1730</v>
      </c>
      <c r="D314" s="31" t="s">
        <v>703</v>
      </c>
      <c r="E314" s="32">
        <v>63</v>
      </c>
      <c r="F314" s="32">
        <v>7</v>
      </c>
      <c r="G314" s="32">
        <v>7569</v>
      </c>
      <c r="H314" s="30">
        <f t="shared" si="4"/>
        <v>1</v>
      </c>
      <c r="I314" s="31"/>
      <c r="J314" s="32"/>
      <c r="K314" s="32"/>
      <c r="L314" s="31"/>
      <c r="M314" s="32"/>
      <c r="N314" s="32"/>
      <c r="O314" s="32"/>
    </row>
    <row r="315" spans="1:15" ht="12" customHeight="1">
      <c r="A315" s="31" t="s">
        <v>72</v>
      </c>
      <c r="B315" s="32">
        <v>33</v>
      </c>
      <c r="C315" s="32">
        <v>275</v>
      </c>
      <c r="D315" s="31" t="s">
        <v>704</v>
      </c>
      <c r="E315" s="32">
        <v>63</v>
      </c>
      <c r="F315" s="32">
        <v>7</v>
      </c>
      <c r="G315" s="32">
        <v>7089</v>
      </c>
      <c r="H315" s="30">
        <f t="shared" si="4"/>
        <v>1</v>
      </c>
      <c r="I315" s="31"/>
      <c r="J315" s="32"/>
      <c r="K315" s="32"/>
      <c r="L315" s="31"/>
      <c r="M315" s="32"/>
      <c r="N315" s="32"/>
      <c r="O315" s="32"/>
    </row>
    <row r="316" spans="1:15" ht="12" customHeight="1">
      <c r="A316" s="31" t="s">
        <v>72</v>
      </c>
      <c r="B316" s="32">
        <v>34</v>
      </c>
      <c r="C316" s="32">
        <v>371</v>
      </c>
      <c r="D316" s="31" t="s">
        <v>705</v>
      </c>
      <c r="E316" s="32">
        <v>63</v>
      </c>
      <c r="F316" s="32">
        <v>6</v>
      </c>
      <c r="G316" s="32">
        <v>6266</v>
      </c>
      <c r="H316" s="30">
        <f t="shared" si="4"/>
        <v>1</v>
      </c>
      <c r="I316" s="31"/>
      <c r="J316" s="32"/>
      <c r="K316" s="32"/>
      <c r="L316" s="31"/>
      <c r="M316" s="32"/>
      <c r="N316" s="32"/>
      <c r="O316" s="32"/>
    </row>
    <row r="317" spans="1:15" ht="12" customHeight="1">
      <c r="A317" s="31" t="s">
        <v>72</v>
      </c>
      <c r="B317" s="32">
        <v>35</v>
      </c>
      <c r="C317" s="32">
        <v>100</v>
      </c>
      <c r="D317" s="31" t="s">
        <v>706</v>
      </c>
      <c r="E317" s="32">
        <v>63</v>
      </c>
      <c r="F317" s="32">
        <v>6</v>
      </c>
      <c r="G317" s="32">
        <v>6135</v>
      </c>
      <c r="H317" s="30">
        <f t="shared" si="4"/>
        <v>1</v>
      </c>
      <c r="I317" s="31"/>
      <c r="J317" s="32"/>
      <c r="K317" s="32"/>
      <c r="L317" s="31"/>
      <c r="M317" s="32"/>
      <c r="N317" s="32"/>
      <c r="O317" s="32"/>
    </row>
    <row r="318" spans="1:15" ht="12" customHeight="1" thickBot="1">
      <c r="A318" s="31" t="s">
        <v>72</v>
      </c>
      <c r="B318" s="32">
        <v>36</v>
      </c>
      <c r="C318" s="32">
        <v>887</v>
      </c>
      <c r="D318" s="31" t="s">
        <v>294</v>
      </c>
      <c r="E318" s="32">
        <v>62</v>
      </c>
      <c r="F318" s="32">
        <v>6</v>
      </c>
      <c r="G318" s="32">
        <v>5987</v>
      </c>
      <c r="H318" s="30">
        <f t="shared" si="4"/>
        <v>1</v>
      </c>
      <c r="I318" s="31"/>
      <c r="J318" s="32"/>
      <c r="K318" s="32"/>
      <c r="L318" s="31"/>
      <c r="M318" s="32"/>
      <c r="N318" s="32"/>
      <c r="O318" s="32"/>
    </row>
    <row r="319" spans="1:15" ht="12" customHeight="1">
      <c r="A319" s="28" t="s">
        <v>126</v>
      </c>
      <c r="B319" s="29">
        <v>1</v>
      </c>
      <c r="C319" s="29">
        <v>276</v>
      </c>
      <c r="D319" s="28" t="s">
        <v>707</v>
      </c>
      <c r="E319" s="29">
        <v>70</v>
      </c>
      <c r="F319" s="29">
        <v>15</v>
      </c>
      <c r="G319" s="29">
        <v>16594</v>
      </c>
      <c r="H319" s="30">
        <f t="shared" si="4"/>
        <v>1</v>
      </c>
      <c r="I319" s="31"/>
      <c r="J319" s="32"/>
      <c r="K319" s="32"/>
      <c r="L319" s="31"/>
      <c r="M319" s="32"/>
      <c r="N319" s="32"/>
      <c r="O319" s="32"/>
    </row>
    <row r="320" spans="1:15" ht="12" customHeight="1">
      <c r="A320" s="31" t="s">
        <v>126</v>
      </c>
      <c r="B320" s="32">
        <v>2</v>
      </c>
      <c r="C320" s="32">
        <v>300</v>
      </c>
      <c r="D320" s="31" t="s">
        <v>270</v>
      </c>
      <c r="E320" s="32">
        <v>70</v>
      </c>
      <c r="F320" s="32">
        <v>17</v>
      </c>
      <c r="G320" s="32">
        <v>15928</v>
      </c>
      <c r="H320" s="30">
        <f t="shared" si="4"/>
        <v>1</v>
      </c>
      <c r="I320" s="31"/>
      <c r="J320" s="32"/>
      <c r="K320" s="32"/>
      <c r="L320" s="31"/>
      <c r="M320" s="32"/>
      <c r="N320" s="32"/>
      <c r="O320" s="32"/>
    </row>
    <row r="321" spans="1:15" ht="12" customHeight="1">
      <c r="A321" s="31" t="s">
        <v>126</v>
      </c>
      <c r="B321" s="32">
        <v>3</v>
      </c>
      <c r="C321" s="32">
        <v>433</v>
      </c>
      <c r="D321" s="31" t="s">
        <v>191</v>
      </c>
      <c r="E321" s="32">
        <v>70</v>
      </c>
      <c r="F321" s="32">
        <v>16</v>
      </c>
      <c r="G321" s="32">
        <v>15915</v>
      </c>
      <c r="H321" s="30">
        <f t="shared" si="4"/>
        <v>1</v>
      </c>
      <c r="I321" s="31"/>
      <c r="J321" s="32"/>
      <c r="K321" s="32"/>
      <c r="L321" s="31"/>
      <c r="M321" s="32"/>
      <c r="N321" s="32"/>
      <c r="O321" s="32"/>
    </row>
    <row r="322" spans="1:15" ht="12" customHeight="1">
      <c r="A322" s="31" t="s">
        <v>126</v>
      </c>
      <c r="B322" s="32">
        <v>4</v>
      </c>
      <c r="C322" s="32">
        <v>257</v>
      </c>
      <c r="D322" s="31" t="s">
        <v>708</v>
      </c>
      <c r="E322" s="32">
        <v>76</v>
      </c>
      <c r="F322" s="32">
        <v>14</v>
      </c>
      <c r="G322" s="32">
        <v>13926</v>
      </c>
      <c r="H322" s="30">
        <f t="shared" si="4"/>
        <v>1</v>
      </c>
      <c r="I322" s="31"/>
      <c r="J322" s="32"/>
      <c r="K322" s="32"/>
      <c r="L322" s="31"/>
      <c r="M322" s="32"/>
      <c r="N322" s="32"/>
      <c r="O322" s="32"/>
    </row>
    <row r="323" spans="1:15" ht="12" customHeight="1">
      <c r="A323" s="31" t="s">
        <v>126</v>
      </c>
      <c r="B323" s="32">
        <v>5</v>
      </c>
      <c r="C323" s="32">
        <v>314</v>
      </c>
      <c r="D323" s="31" t="s">
        <v>296</v>
      </c>
      <c r="E323" s="32">
        <v>72</v>
      </c>
      <c r="F323" s="32">
        <v>12</v>
      </c>
      <c r="G323" s="32">
        <v>12075</v>
      </c>
      <c r="H323" s="30">
        <f t="shared" si="4"/>
        <v>1</v>
      </c>
      <c r="I323" s="31"/>
      <c r="J323" s="32"/>
      <c r="K323" s="32"/>
      <c r="L323" s="31"/>
      <c r="M323" s="32"/>
      <c r="N323" s="32"/>
      <c r="O323" s="32"/>
    </row>
    <row r="324" spans="1:15" ht="12" customHeight="1">
      <c r="A324" s="31" t="s">
        <v>126</v>
      </c>
      <c r="B324" s="32">
        <v>6</v>
      </c>
      <c r="C324" s="32">
        <v>362</v>
      </c>
      <c r="D324" s="31" t="s">
        <v>709</v>
      </c>
      <c r="E324" s="32">
        <v>70</v>
      </c>
      <c r="F324" s="32">
        <v>8</v>
      </c>
      <c r="G324" s="32">
        <v>8315</v>
      </c>
      <c r="H324" s="30">
        <f t="shared" ref="H324" si="5">IF(D324=0,IF(L324=0,0,1),1)</f>
        <v>1</v>
      </c>
      <c r="I324" s="31"/>
      <c r="J324" s="32"/>
      <c r="K324" s="32"/>
      <c r="L324" s="31"/>
      <c r="M324" s="32"/>
      <c r="N324" s="32"/>
      <c r="O324" s="32"/>
    </row>
  </sheetData>
  <sheetProtection selectLockedCells="1"/>
  <mergeCells count="2">
    <mergeCell ref="A1:G1"/>
    <mergeCell ref="I1:O1"/>
  </mergeCells>
  <conditionalFormatting sqref="H3:H324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A03E-E0C6-4A2C-B428-3638734F2554}">
  <sheetPr codeName="Feuil44">
    <tabColor theme="1" tint="0.34998626667073579"/>
  </sheetPr>
  <dimension ref="A1:T57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710</v>
      </c>
      <c r="B1" s="38"/>
      <c r="C1" s="38"/>
      <c r="D1" s="38"/>
      <c r="E1" s="38"/>
      <c r="F1" s="38"/>
      <c r="G1" s="38"/>
      <c r="H1" s="38"/>
      <c r="I1" s="38"/>
      <c r="J1" s="39">
        <v>25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711</v>
      </c>
      <c r="B3" s="45"/>
      <c r="C3" s="45"/>
      <c r="D3" s="45"/>
      <c r="E3" s="46"/>
      <c r="F3" s="47" t="s">
        <v>712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299</v>
      </c>
      <c r="C4" s="19" t="s">
        <v>713</v>
      </c>
      <c r="D4" s="19" t="s">
        <v>714</v>
      </c>
      <c r="E4" s="49">
        <f>IF(B4=0,IF(G4=0,0,1),1)</f>
        <v>1</v>
      </c>
      <c r="F4" s="33" t="s">
        <v>77</v>
      </c>
      <c r="G4" s="34">
        <v>1</v>
      </c>
      <c r="H4" s="34">
        <v>44</v>
      </c>
      <c r="I4" s="33" t="s">
        <v>715</v>
      </c>
      <c r="J4" s="34">
        <v>12</v>
      </c>
      <c r="K4" s="34">
        <v>19</v>
      </c>
      <c r="L4" s="34">
        <v>3980</v>
      </c>
    </row>
    <row r="5" spans="1:20" ht="12" customHeight="1">
      <c r="A5" s="19">
        <v>2</v>
      </c>
      <c r="B5" s="19">
        <v>27</v>
      </c>
      <c r="C5" s="19" t="s">
        <v>716</v>
      </c>
      <c r="D5" s="19" t="s">
        <v>714</v>
      </c>
      <c r="E5" s="49">
        <f t="shared" ref="E5:E57" si="0">IF(B5=0,IF(G5=0,0,1),1)</f>
        <v>1</v>
      </c>
      <c r="F5" s="35" t="s">
        <v>77</v>
      </c>
      <c r="G5" s="30">
        <v>2</v>
      </c>
      <c r="H5" s="30">
        <v>22</v>
      </c>
      <c r="I5" s="35" t="s">
        <v>717</v>
      </c>
      <c r="J5" s="30">
        <v>10</v>
      </c>
      <c r="K5" s="30">
        <v>17</v>
      </c>
      <c r="L5" s="30">
        <v>3941</v>
      </c>
    </row>
    <row r="6" spans="1:20" ht="12" customHeight="1">
      <c r="A6" s="19">
        <v>3</v>
      </c>
      <c r="B6" s="19">
        <v>91</v>
      </c>
      <c r="C6" s="19" t="s">
        <v>718</v>
      </c>
      <c r="D6" s="19" t="s">
        <v>714</v>
      </c>
      <c r="E6" s="49">
        <f t="shared" si="0"/>
        <v>1</v>
      </c>
      <c r="F6" s="35" t="s">
        <v>77</v>
      </c>
      <c r="G6" s="30">
        <v>3</v>
      </c>
      <c r="H6" s="30">
        <v>4</v>
      </c>
      <c r="I6" s="35" t="s">
        <v>719</v>
      </c>
      <c r="J6" s="30">
        <v>10</v>
      </c>
      <c r="K6" s="30">
        <v>11</v>
      </c>
      <c r="L6" s="30">
        <v>3904</v>
      </c>
    </row>
    <row r="7" spans="1:20" ht="12" customHeight="1">
      <c r="A7" s="19">
        <v>4</v>
      </c>
      <c r="B7" s="19">
        <v>51</v>
      </c>
      <c r="C7" s="19" t="s">
        <v>720</v>
      </c>
      <c r="D7" s="19" t="s">
        <v>714</v>
      </c>
      <c r="E7" s="49">
        <f t="shared" si="0"/>
        <v>1</v>
      </c>
      <c r="F7" s="35" t="s">
        <v>77</v>
      </c>
      <c r="G7" s="30">
        <v>4</v>
      </c>
      <c r="H7" s="30">
        <v>2</v>
      </c>
      <c r="I7" s="35" t="s">
        <v>721</v>
      </c>
      <c r="J7" s="30">
        <v>9</v>
      </c>
      <c r="K7" s="30">
        <v>11</v>
      </c>
      <c r="L7" s="30">
        <v>3884</v>
      </c>
    </row>
    <row r="8" spans="1:20" ht="12" customHeight="1">
      <c r="A8" s="19">
        <v>5</v>
      </c>
      <c r="B8" s="19">
        <v>23</v>
      </c>
      <c r="C8" s="19" t="s">
        <v>722</v>
      </c>
      <c r="D8" s="19" t="s">
        <v>714</v>
      </c>
      <c r="E8" s="49">
        <f t="shared" si="0"/>
        <v>1</v>
      </c>
      <c r="F8" s="35" t="s">
        <v>77</v>
      </c>
      <c r="G8" s="30">
        <v>5</v>
      </c>
      <c r="H8" s="30">
        <v>18</v>
      </c>
      <c r="I8" s="35" t="s">
        <v>723</v>
      </c>
      <c r="J8" s="30">
        <v>10</v>
      </c>
      <c r="K8" s="30">
        <v>10</v>
      </c>
      <c r="L8" s="30">
        <v>3826</v>
      </c>
    </row>
    <row r="9" spans="1:20" ht="12" customHeight="1">
      <c r="A9" s="19">
        <v>6</v>
      </c>
      <c r="B9" s="19">
        <v>44</v>
      </c>
      <c r="C9" s="19" t="s">
        <v>715</v>
      </c>
      <c r="D9" s="19" t="s">
        <v>77</v>
      </c>
      <c r="E9" s="49">
        <f t="shared" si="0"/>
        <v>1</v>
      </c>
      <c r="F9" s="35" t="s">
        <v>77</v>
      </c>
      <c r="G9" s="30">
        <v>6</v>
      </c>
      <c r="H9" s="30">
        <v>46</v>
      </c>
      <c r="I9" s="35" t="s">
        <v>724</v>
      </c>
      <c r="J9" s="30">
        <v>9</v>
      </c>
      <c r="K9" s="30">
        <v>9</v>
      </c>
      <c r="L9" s="30">
        <v>3415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300</v>
      </c>
      <c r="C10" s="19" t="s">
        <v>725</v>
      </c>
      <c r="D10" s="19" t="s">
        <v>714</v>
      </c>
      <c r="E10" s="49">
        <f t="shared" si="0"/>
        <v>1</v>
      </c>
      <c r="F10" s="35" t="s">
        <v>77</v>
      </c>
      <c r="G10" s="30">
        <v>7</v>
      </c>
      <c r="H10" s="30">
        <v>24</v>
      </c>
      <c r="I10" s="35" t="s">
        <v>726</v>
      </c>
      <c r="J10" s="30">
        <v>8</v>
      </c>
      <c r="K10" s="30">
        <v>9</v>
      </c>
      <c r="L10" s="30">
        <v>3326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1</v>
      </c>
      <c r="C11" s="19" t="s">
        <v>727</v>
      </c>
      <c r="D11" s="19" t="s">
        <v>714</v>
      </c>
      <c r="E11" s="49">
        <f t="shared" si="0"/>
        <v>1</v>
      </c>
      <c r="F11" s="35" t="s">
        <v>77</v>
      </c>
      <c r="G11" s="30">
        <v>8</v>
      </c>
      <c r="H11" s="30">
        <v>248</v>
      </c>
      <c r="I11" s="35" t="s">
        <v>728</v>
      </c>
      <c r="J11" s="30">
        <v>7</v>
      </c>
      <c r="K11" s="30">
        <v>7</v>
      </c>
      <c r="L11" s="30">
        <v>2618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309</v>
      </c>
      <c r="C12" s="19" t="s">
        <v>729</v>
      </c>
      <c r="D12" s="19" t="s">
        <v>77</v>
      </c>
      <c r="E12" s="49">
        <f t="shared" si="0"/>
        <v>1</v>
      </c>
      <c r="F12" s="35" t="s">
        <v>77</v>
      </c>
      <c r="G12" s="30">
        <v>9</v>
      </c>
      <c r="H12" s="30">
        <v>99</v>
      </c>
      <c r="I12" s="35" t="s">
        <v>730</v>
      </c>
      <c r="J12" s="30">
        <v>7</v>
      </c>
      <c r="K12" s="30">
        <v>7</v>
      </c>
      <c r="L12" s="30">
        <v>2580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15</v>
      </c>
      <c r="C13" s="19" t="s">
        <v>731</v>
      </c>
      <c r="D13" s="19" t="s">
        <v>714</v>
      </c>
      <c r="E13" s="49">
        <f t="shared" si="0"/>
        <v>1</v>
      </c>
      <c r="F13" s="35" t="s">
        <v>77</v>
      </c>
      <c r="G13" s="30">
        <v>10</v>
      </c>
      <c r="H13" s="30">
        <v>17</v>
      </c>
      <c r="I13" s="35" t="s">
        <v>732</v>
      </c>
      <c r="J13" s="30">
        <v>11</v>
      </c>
      <c r="K13" s="30">
        <v>6</v>
      </c>
      <c r="L13" s="30">
        <v>2386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22</v>
      </c>
      <c r="C14" s="19" t="s">
        <v>717</v>
      </c>
      <c r="D14" s="19" t="s">
        <v>77</v>
      </c>
      <c r="E14" s="49">
        <f t="shared" si="0"/>
        <v>1</v>
      </c>
      <c r="F14" s="35" t="s">
        <v>77</v>
      </c>
      <c r="G14" s="30">
        <v>11</v>
      </c>
      <c r="H14" s="30">
        <v>79</v>
      </c>
      <c r="I14" s="35" t="s">
        <v>733</v>
      </c>
      <c r="J14" s="30">
        <v>11</v>
      </c>
      <c r="K14" s="30">
        <v>6</v>
      </c>
      <c r="L14" s="30">
        <v>2305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25</v>
      </c>
      <c r="C15" s="19" t="s">
        <v>734</v>
      </c>
      <c r="D15" s="19" t="s">
        <v>714</v>
      </c>
      <c r="E15" s="49">
        <f t="shared" si="0"/>
        <v>1</v>
      </c>
      <c r="F15" s="35" t="s">
        <v>77</v>
      </c>
      <c r="G15" s="30">
        <v>12</v>
      </c>
      <c r="H15" s="30">
        <v>43</v>
      </c>
      <c r="I15" s="35" t="s">
        <v>735</v>
      </c>
      <c r="J15" s="30">
        <v>9</v>
      </c>
      <c r="K15" s="30">
        <v>6</v>
      </c>
      <c r="L15" s="30">
        <v>2301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323</v>
      </c>
      <c r="C16" s="19" t="s">
        <v>736</v>
      </c>
      <c r="D16" s="19" t="s">
        <v>714</v>
      </c>
      <c r="E16" s="49">
        <f t="shared" si="0"/>
        <v>1</v>
      </c>
      <c r="F16" s="35" t="s">
        <v>77</v>
      </c>
      <c r="G16" s="30">
        <v>13</v>
      </c>
      <c r="H16" s="30">
        <v>42</v>
      </c>
      <c r="I16" s="35" t="s">
        <v>737</v>
      </c>
      <c r="J16" s="30">
        <v>6</v>
      </c>
      <c r="K16" s="30">
        <v>6</v>
      </c>
      <c r="L16" s="30">
        <v>2256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322</v>
      </c>
      <c r="C17" s="19" t="s">
        <v>738</v>
      </c>
      <c r="D17" s="19" t="s">
        <v>714</v>
      </c>
      <c r="E17" s="49">
        <f t="shared" si="0"/>
        <v>1</v>
      </c>
      <c r="F17" s="35" t="s">
        <v>77</v>
      </c>
      <c r="G17" s="30">
        <v>14</v>
      </c>
      <c r="H17" s="30">
        <v>56</v>
      </c>
      <c r="I17" s="35" t="s">
        <v>739</v>
      </c>
      <c r="J17" s="30">
        <v>5</v>
      </c>
      <c r="K17" s="30">
        <v>6</v>
      </c>
      <c r="L17" s="30">
        <v>2217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260</v>
      </c>
      <c r="C18" s="19" t="s">
        <v>740</v>
      </c>
      <c r="D18" s="19" t="s">
        <v>714</v>
      </c>
      <c r="E18" s="49">
        <f t="shared" si="0"/>
        <v>1</v>
      </c>
      <c r="F18" s="35" t="s">
        <v>77</v>
      </c>
      <c r="G18" s="30">
        <v>15</v>
      </c>
      <c r="H18" s="30">
        <v>295</v>
      </c>
      <c r="I18" s="35" t="s">
        <v>741</v>
      </c>
      <c r="J18" s="30">
        <v>6</v>
      </c>
      <c r="K18" s="30">
        <v>5</v>
      </c>
      <c r="L18" s="30">
        <v>1824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16</v>
      </c>
      <c r="C19" s="19" t="s">
        <v>742</v>
      </c>
      <c r="D19" s="19" t="s">
        <v>714</v>
      </c>
      <c r="E19" s="49">
        <f t="shared" si="0"/>
        <v>1</v>
      </c>
      <c r="F19" s="35" t="s">
        <v>77</v>
      </c>
      <c r="G19" s="30">
        <v>16</v>
      </c>
      <c r="H19" s="30">
        <v>52</v>
      </c>
      <c r="I19" s="35" t="s">
        <v>743</v>
      </c>
      <c r="J19" s="30">
        <v>8</v>
      </c>
      <c r="K19" s="30">
        <v>4</v>
      </c>
      <c r="L19" s="30">
        <v>1518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8</v>
      </c>
      <c r="C20" s="19" t="s">
        <v>744</v>
      </c>
      <c r="D20" s="19" t="s">
        <v>714</v>
      </c>
      <c r="E20" s="49">
        <f t="shared" si="0"/>
        <v>1</v>
      </c>
      <c r="F20" s="35" t="s">
        <v>77</v>
      </c>
      <c r="G20" s="30">
        <v>17</v>
      </c>
      <c r="H20" s="30">
        <v>175</v>
      </c>
      <c r="I20" s="35" t="s">
        <v>745</v>
      </c>
      <c r="J20" s="30">
        <v>11</v>
      </c>
      <c r="K20" s="30">
        <v>4</v>
      </c>
      <c r="L20" s="30">
        <v>1516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326</v>
      </c>
      <c r="C21" s="19" t="s">
        <v>746</v>
      </c>
      <c r="D21" s="19" t="s">
        <v>714</v>
      </c>
      <c r="E21" s="49">
        <f t="shared" si="0"/>
        <v>1</v>
      </c>
      <c r="F21" s="35" t="s">
        <v>77</v>
      </c>
      <c r="G21" s="30">
        <v>18</v>
      </c>
      <c r="H21" s="30">
        <v>258</v>
      </c>
      <c r="I21" s="35" t="s">
        <v>747</v>
      </c>
      <c r="J21" s="30">
        <v>8</v>
      </c>
      <c r="K21" s="30">
        <v>4</v>
      </c>
      <c r="L21" s="30">
        <v>1462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327</v>
      </c>
      <c r="C22" s="19" t="s">
        <v>748</v>
      </c>
      <c r="D22" s="19" t="s">
        <v>77</v>
      </c>
      <c r="E22" s="49">
        <f t="shared" si="0"/>
        <v>1</v>
      </c>
      <c r="F22" s="35" t="s">
        <v>77</v>
      </c>
      <c r="G22" s="30">
        <v>19</v>
      </c>
      <c r="H22" s="30">
        <v>134</v>
      </c>
      <c r="I22" s="35" t="s">
        <v>749</v>
      </c>
      <c r="J22" s="30">
        <v>10</v>
      </c>
      <c r="K22" s="30">
        <v>4</v>
      </c>
      <c r="L22" s="30">
        <v>1437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324</v>
      </c>
      <c r="C23" s="19" t="s">
        <v>750</v>
      </c>
      <c r="D23" s="19" t="s">
        <v>77</v>
      </c>
      <c r="E23" s="49">
        <f t="shared" si="0"/>
        <v>1</v>
      </c>
      <c r="F23" s="35" t="s">
        <v>77</v>
      </c>
      <c r="G23" s="30">
        <v>20</v>
      </c>
      <c r="H23" s="30">
        <v>132</v>
      </c>
      <c r="I23" s="35" t="s">
        <v>751</v>
      </c>
      <c r="J23" s="30">
        <v>10</v>
      </c>
      <c r="K23" s="30">
        <v>4</v>
      </c>
      <c r="L23" s="30">
        <v>1415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329</v>
      </c>
      <c r="C24" s="19" t="s">
        <v>752</v>
      </c>
      <c r="D24" s="19" t="s">
        <v>714</v>
      </c>
      <c r="E24" s="49">
        <f t="shared" si="0"/>
        <v>1</v>
      </c>
      <c r="F24" s="35" t="s">
        <v>77</v>
      </c>
      <c r="G24" s="30">
        <v>21</v>
      </c>
      <c r="H24" s="30">
        <v>309</v>
      </c>
      <c r="I24" s="35" t="s">
        <v>729</v>
      </c>
      <c r="J24" s="30">
        <v>11</v>
      </c>
      <c r="K24" s="30">
        <v>3</v>
      </c>
      <c r="L24" s="30">
        <v>1182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325</v>
      </c>
      <c r="C25" s="19" t="s">
        <v>753</v>
      </c>
      <c r="D25" s="19" t="s">
        <v>77</v>
      </c>
      <c r="E25" s="49">
        <f t="shared" si="0"/>
        <v>1</v>
      </c>
      <c r="F25" s="35" t="s">
        <v>77</v>
      </c>
      <c r="G25" s="30">
        <v>22</v>
      </c>
      <c r="H25" s="30">
        <v>11</v>
      </c>
      <c r="I25" s="35" t="s">
        <v>754</v>
      </c>
      <c r="J25" s="30">
        <v>8</v>
      </c>
      <c r="K25" s="30">
        <v>3</v>
      </c>
      <c r="L25" s="30">
        <v>1150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9</v>
      </c>
      <c r="C26" s="19" t="s">
        <v>755</v>
      </c>
      <c r="D26" s="19" t="s">
        <v>714</v>
      </c>
      <c r="E26" s="49">
        <f t="shared" si="0"/>
        <v>1</v>
      </c>
      <c r="F26" s="35" t="s">
        <v>77</v>
      </c>
      <c r="G26" s="30">
        <v>23</v>
      </c>
      <c r="H26" s="30">
        <v>29</v>
      </c>
      <c r="I26" s="35" t="s">
        <v>756</v>
      </c>
      <c r="J26" s="30">
        <v>11</v>
      </c>
      <c r="K26" s="30">
        <v>3</v>
      </c>
      <c r="L26" s="30">
        <v>1142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295</v>
      </c>
      <c r="C27" s="19" t="s">
        <v>741</v>
      </c>
      <c r="D27" s="19" t="s">
        <v>77</v>
      </c>
      <c r="E27" s="49">
        <f t="shared" si="0"/>
        <v>1</v>
      </c>
      <c r="F27" s="35" t="s">
        <v>77</v>
      </c>
      <c r="G27" s="30">
        <v>24</v>
      </c>
      <c r="H27" s="30">
        <v>39</v>
      </c>
      <c r="I27" s="35" t="s">
        <v>757</v>
      </c>
      <c r="J27" s="30">
        <v>9</v>
      </c>
      <c r="K27" s="30">
        <v>3</v>
      </c>
      <c r="L27" s="30">
        <v>1138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 thickBot="1">
      <c r="A28" s="19"/>
      <c r="B28" s="19"/>
      <c r="C28" s="19"/>
      <c r="D28" s="19"/>
      <c r="E28" s="49">
        <f t="shared" si="0"/>
        <v>1</v>
      </c>
      <c r="F28" s="35" t="s">
        <v>77</v>
      </c>
      <c r="G28" s="30">
        <v>25</v>
      </c>
      <c r="H28" s="30">
        <v>108</v>
      </c>
      <c r="I28" s="35" t="s">
        <v>758</v>
      </c>
      <c r="J28" s="30">
        <v>10</v>
      </c>
      <c r="K28" s="30">
        <v>3</v>
      </c>
      <c r="L28" s="30">
        <v>1109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3" t="s">
        <v>714</v>
      </c>
      <c r="G29" s="34">
        <v>1</v>
      </c>
      <c r="H29" s="34">
        <v>27</v>
      </c>
      <c r="I29" s="33" t="s">
        <v>716</v>
      </c>
      <c r="J29" s="34">
        <v>11</v>
      </c>
      <c r="K29" s="34">
        <v>18</v>
      </c>
      <c r="L29" s="34">
        <v>4000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714</v>
      </c>
      <c r="G30" s="30">
        <v>2</v>
      </c>
      <c r="H30" s="30">
        <v>51</v>
      </c>
      <c r="I30" s="35" t="s">
        <v>720</v>
      </c>
      <c r="J30" s="30">
        <v>10</v>
      </c>
      <c r="K30" s="30">
        <v>12</v>
      </c>
      <c r="L30" s="30">
        <v>3988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714</v>
      </c>
      <c r="G31" s="30">
        <v>3</v>
      </c>
      <c r="H31" s="30">
        <v>23</v>
      </c>
      <c r="I31" s="35" t="s">
        <v>722</v>
      </c>
      <c r="J31" s="30">
        <v>9</v>
      </c>
      <c r="K31" s="30">
        <v>21</v>
      </c>
      <c r="L31" s="30">
        <v>3982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714</v>
      </c>
      <c r="G32" s="30">
        <v>4</v>
      </c>
      <c r="H32" s="30">
        <v>40</v>
      </c>
      <c r="I32" s="35" t="s">
        <v>759</v>
      </c>
      <c r="J32" s="30">
        <v>10</v>
      </c>
      <c r="K32" s="30">
        <v>19</v>
      </c>
      <c r="L32" s="30">
        <v>3969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714</v>
      </c>
      <c r="G33" s="30">
        <v>5</v>
      </c>
      <c r="H33" s="30">
        <v>1</v>
      </c>
      <c r="I33" s="35" t="s">
        <v>727</v>
      </c>
      <c r="J33" s="30">
        <v>9</v>
      </c>
      <c r="K33" s="30">
        <v>17</v>
      </c>
      <c r="L33" s="30">
        <v>3967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714</v>
      </c>
      <c r="G34" s="30">
        <v>6</v>
      </c>
      <c r="H34" s="30">
        <v>7</v>
      </c>
      <c r="I34" s="35" t="s">
        <v>760</v>
      </c>
      <c r="J34" s="30">
        <v>10</v>
      </c>
      <c r="K34" s="30">
        <v>21</v>
      </c>
      <c r="L34" s="30">
        <v>3945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714</v>
      </c>
      <c r="G35" s="30">
        <v>7</v>
      </c>
      <c r="H35" s="30">
        <v>25</v>
      </c>
      <c r="I35" s="35" t="s">
        <v>734</v>
      </c>
      <c r="J35" s="30">
        <v>7</v>
      </c>
      <c r="K35" s="30">
        <v>21</v>
      </c>
      <c r="L35" s="30">
        <v>3931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714</v>
      </c>
      <c r="G36" s="30">
        <v>8</v>
      </c>
      <c r="H36" s="30">
        <v>15</v>
      </c>
      <c r="I36" s="35" t="s">
        <v>731</v>
      </c>
      <c r="J36" s="30">
        <v>8</v>
      </c>
      <c r="K36" s="30">
        <v>18</v>
      </c>
      <c r="L36" s="30">
        <v>3922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714</v>
      </c>
      <c r="G37" s="30">
        <v>9</v>
      </c>
      <c r="H37" s="30">
        <v>16</v>
      </c>
      <c r="I37" s="35" t="s">
        <v>742</v>
      </c>
      <c r="J37" s="30">
        <v>8</v>
      </c>
      <c r="K37" s="30">
        <v>16</v>
      </c>
      <c r="L37" s="30">
        <v>3910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714</v>
      </c>
      <c r="G38" s="30">
        <v>10</v>
      </c>
      <c r="H38" s="30">
        <v>8</v>
      </c>
      <c r="I38" s="35" t="s">
        <v>744</v>
      </c>
      <c r="J38" s="30">
        <v>8</v>
      </c>
      <c r="K38" s="30">
        <v>11</v>
      </c>
      <c r="L38" s="30">
        <v>3864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714</v>
      </c>
      <c r="G39" s="30">
        <v>11</v>
      </c>
      <c r="H39" s="30">
        <v>41</v>
      </c>
      <c r="I39" s="35" t="s">
        <v>761</v>
      </c>
      <c r="J39" s="30">
        <v>12</v>
      </c>
      <c r="K39" s="30">
        <v>10</v>
      </c>
      <c r="L39" s="30">
        <v>3824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714</v>
      </c>
      <c r="G40" s="30">
        <v>12</v>
      </c>
      <c r="H40" s="30">
        <v>9</v>
      </c>
      <c r="I40" s="35" t="s">
        <v>755</v>
      </c>
      <c r="J40" s="30">
        <v>6</v>
      </c>
      <c r="K40" s="30">
        <v>10</v>
      </c>
      <c r="L40" s="30">
        <v>3649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714</v>
      </c>
      <c r="G41" s="30">
        <v>13</v>
      </c>
      <c r="H41" s="30">
        <v>47</v>
      </c>
      <c r="I41" s="35" t="s">
        <v>762</v>
      </c>
      <c r="J41" s="30">
        <v>7</v>
      </c>
      <c r="K41" s="30">
        <v>9</v>
      </c>
      <c r="L41" s="30">
        <v>3419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714</v>
      </c>
      <c r="G42" s="30">
        <v>14</v>
      </c>
      <c r="H42" s="30">
        <v>45</v>
      </c>
      <c r="I42" s="35" t="s">
        <v>763</v>
      </c>
      <c r="J42" s="30">
        <v>7</v>
      </c>
      <c r="K42" s="30">
        <v>9</v>
      </c>
      <c r="L42" s="30">
        <v>3365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714</v>
      </c>
      <c r="G43" s="30">
        <v>15</v>
      </c>
      <c r="H43" s="30">
        <v>3</v>
      </c>
      <c r="I43" s="35" t="s">
        <v>764</v>
      </c>
      <c r="J43" s="30">
        <v>6</v>
      </c>
      <c r="K43" s="30">
        <v>8</v>
      </c>
      <c r="L43" s="30">
        <v>2984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714</v>
      </c>
      <c r="G44" s="30">
        <v>16</v>
      </c>
      <c r="H44" s="30">
        <v>48</v>
      </c>
      <c r="I44" s="35" t="s">
        <v>765</v>
      </c>
      <c r="J44" s="30">
        <v>11</v>
      </c>
      <c r="K44" s="30">
        <v>7</v>
      </c>
      <c r="L44" s="30">
        <v>2784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714</v>
      </c>
      <c r="G45" s="30">
        <v>17</v>
      </c>
      <c r="H45" s="30">
        <v>5</v>
      </c>
      <c r="I45" s="35" t="s">
        <v>766</v>
      </c>
      <c r="J45" s="30">
        <v>12</v>
      </c>
      <c r="K45" s="30">
        <v>7</v>
      </c>
      <c r="L45" s="30">
        <v>2723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714</v>
      </c>
      <c r="G46" s="30">
        <v>18</v>
      </c>
      <c r="H46" s="30">
        <v>26</v>
      </c>
      <c r="I46" s="35" t="s">
        <v>767</v>
      </c>
      <c r="J46" s="30">
        <v>6</v>
      </c>
      <c r="K46" s="30">
        <v>7</v>
      </c>
      <c r="L46" s="30">
        <v>2637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714</v>
      </c>
      <c r="G47" s="30">
        <v>19</v>
      </c>
      <c r="H47" s="30">
        <v>96</v>
      </c>
      <c r="I47" s="35" t="s">
        <v>768</v>
      </c>
      <c r="J47" s="30">
        <v>10</v>
      </c>
      <c r="K47" s="30">
        <v>6</v>
      </c>
      <c r="L47" s="30">
        <v>2350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714</v>
      </c>
      <c r="G48" s="30">
        <v>20</v>
      </c>
      <c r="H48" s="30">
        <v>89</v>
      </c>
      <c r="I48" s="35" t="s">
        <v>769</v>
      </c>
      <c r="J48" s="30">
        <v>12</v>
      </c>
      <c r="K48" s="30">
        <v>5</v>
      </c>
      <c r="L48" s="30">
        <v>1992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714</v>
      </c>
      <c r="G49" s="30">
        <v>21</v>
      </c>
      <c r="H49" s="30">
        <v>260</v>
      </c>
      <c r="I49" s="35" t="s">
        <v>740</v>
      </c>
      <c r="J49" s="30">
        <v>10</v>
      </c>
      <c r="K49" s="30">
        <v>5</v>
      </c>
      <c r="L49" s="30">
        <v>1915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714</v>
      </c>
      <c r="G50" s="30">
        <v>22</v>
      </c>
      <c r="H50" s="30">
        <v>88</v>
      </c>
      <c r="I50" s="35" t="s">
        <v>770</v>
      </c>
      <c r="J50" s="30">
        <v>8</v>
      </c>
      <c r="K50" s="30">
        <v>5</v>
      </c>
      <c r="L50" s="30">
        <v>1912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714</v>
      </c>
      <c r="G51" s="30">
        <v>23</v>
      </c>
      <c r="H51" s="30">
        <v>137</v>
      </c>
      <c r="I51" s="35" t="s">
        <v>771</v>
      </c>
      <c r="J51" s="30">
        <v>11</v>
      </c>
      <c r="K51" s="30">
        <v>4</v>
      </c>
      <c r="L51" s="30">
        <v>1572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714</v>
      </c>
      <c r="G52" s="30">
        <v>24</v>
      </c>
      <c r="H52" s="30">
        <v>30</v>
      </c>
      <c r="I52" s="35" t="s">
        <v>772</v>
      </c>
      <c r="J52" s="30">
        <v>10</v>
      </c>
      <c r="K52" s="30">
        <v>4</v>
      </c>
      <c r="L52" s="30">
        <v>1571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714</v>
      </c>
      <c r="G53" s="30">
        <v>25</v>
      </c>
      <c r="H53" s="30">
        <v>55</v>
      </c>
      <c r="I53" s="35" t="s">
        <v>773</v>
      </c>
      <c r="J53" s="30">
        <v>9</v>
      </c>
      <c r="K53" s="30">
        <v>4</v>
      </c>
      <c r="L53" s="30">
        <v>1548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714</v>
      </c>
      <c r="G54" s="30">
        <v>26</v>
      </c>
      <c r="H54" s="30">
        <v>255</v>
      </c>
      <c r="I54" s="35" t="s">
        <v>774</v>
      </c>
      <c r="J54" s="30">
        <v>7</v>
      </c>
      <c r="K54" s="30">
        <v>4</v>
      </c>
      <c r="L54" s="30">
        <v>1545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714</v>
      </c>
      <c r="G55" s="30">
        <v>27</v>
      </c>
      <c r="H55" s="30">
        <v>135</v>
      </c>
      <c r="I55" s="35" t="s">
        <v>775</v>
      </c>
      <c r="J55" s="30">
        <v>8</v>
      </c>
      <c r="K55" s="30">
        <v>4</v>
      </c>
      <c r="L55" s="30">
        <v>1415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714</v>
      </c>
      <c r="G56" s="30">
        <v>28</v>
      </c>
      <c r="H56" s="30">
        <v>299</v>
      </c>
      <c r="I56" s="35" t="s">
        <v>713</v>
      </c>
      <c r="J56" s="30">
        <v>11</v>
      </c>
      <c r="K56" s="30">
        <v>3</v>
      </c>
      <c r="L56" s="30">
        <v>1200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714</v>
      </c>
      <c r="G57" s="30">
        <v>29</v>
      </c>
      <c r="H57" s="30">
        <v>68</v>
      </c>
      <c r="I57" s="35" t="s">
        <v>776</v>
      </c>
      <c r="J57" s="30">
        <v>10</v>
      </c>
      <c r="K57" s="30">
        <v>3</v>
      </c>
      <c r="L57" s="30">
        <v>1149</v>
      </c>
      <c r="M57" s="30"/>
      <c r="N57" s="30"/>
      <c r="O57" s="30"/>
      <c r="P57" s="30"/>
      <c r="Q57" s="30"/>
      <c r="R57" s="30"/>
      <c r="S57" s="30"/>
      <c r="T57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7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1F9F-D8DA-45DA-ABCE-8C16EFF1A6C2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642B-CB57-4DE3-8C52-4D2CC9DF79A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777</v>
      </c>
      <c r="B1" s="51"/>
      <c r="C1" s="52"/>
      <c r="D1" s="53" t="s">
        <v>778</v>
      </c>
      <c r="E1" s="53"/>
      <c r="F1" s="53"/>
      <c r="G1" s="54"/>
      <c r="H1" s="55" t="s">
        <v>779</v>
      </c>
      <c r="I1" s="56"/>
      <c r="J1" s="56"/>
      <c r="K1" s="57"/>
    </row>
    <row r="2" spans="1:11" ht="30" customHeight="1">
      <c r="A2" s="58"/>
      <c r="B2" s="59"/>
      <c r="C2" s="60" t="s">
        <v>780</v>
      </c>
      <c r="D2" s="61" t="s">
        <v>781</v>
      </c>
      <c r="E2" s="62" t="s">
        <v>782</v>
      </c>
      <c r="F2" s="63" t="s">
        <v>783</v>
      </c>
      <c r="G2" s="64" t="s">
        <v>784</v>
      </c>
      <c r="H2" s="65" t="s">
        <v>780</v>
      </c>
      <c r="I2" s="66" t="s">
        <v>781</v>
      </c>
      <c r="J2" s="67" t="s">
        <v>782</v>
      </c>
      <c r="K2" s="68" t="s">
        <v>783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785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462.57692307692309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786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462.57692307692309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787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462.57692307692309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788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462.57692307692309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789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462.57692307692309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790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462.57692307692309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791</v>
      </c>
      <c r="C10" s="86">
        <v>33</v>
      </c>
      <c r="D10" s="87">
        <v>285</v>
      </c>
      <c r="E10" s="88">
        <v>230</v>
      </c>
      <c r="F10" s="89">
        <f t="shared" si="0"/>
        <v>548</v>
      </c>
      <c r="G10" s="90">
        <f t="shared" si="3"/>
        <v>462.57692307692309</v>
      </c>
      <c r="H10" s="84">
        <v>9</v>
      </c>
      <c r="I10" s="84">
        <v>57</v>
      </c>
      <c r="J10" s="85">
        <v>43</v>
      </c>
      <c r="K10" s="84">
        <f t="shared" si="1"/>
        <v>109</v>
      </c>
    </row>
    <row r="11" spans="1:11" ht="12.75" customHeight="1">
      <c r="A11" s="80">
        <f t="shared" si="2"/>
        <v>8</v>
      </c>
      <c r="B11" s="81" t="s">
        <v>792</v>
      </c>
      <c r="C11" s="86">
        <v>54</v>
      </c>
      <c r="D11" s="87">
        <v>229</v>
      </c>
      <c r="E11" s="88">
        <v>269</v>
      </c>
      <c r="F11" s="89">
        <f t="shared" si="0"/>
        <v>552</v>
      </c>
      <c r="G11" s="90">
        <f t="shared" si="3"/>
        <v>462.57692307692309</v>
      </c>
      <c r="H11" s="84">
        <v>30</v>
      </c>
      <c r="I11" s="84">
        <v>31</v>
      </c>
      <c r="J11" s="85">
        <v>75</v>
      </c>
      <c r="K11" s="84">
        <f t="shared" si="1"/>
        <v>136</v>
      </c>
    </row>
    <row r="12" spans="1:11" ht="12.75" customHeight="1">
      <c r="A12" s="80">
        <f t="shared" si="2"/>
        <v>9</v>
      </c>
      <c r="B12" s="81" t="s">
        <v>793</v>
      </c>
      <c r="C12" s="86">
        <v>18</v>
      </c>
      <c r="D12" s="87">
        <v>201</v>
      </c>
      <c r="E12" s="88">
        <v>217</v>
      </c>
      <c r="F12" s="89">
        <f t="shared" si="0"/>
        <v>436</v>
      </c>
      <c r="G12" s="90">
        <f t="shared" si="3"/>
        <v>462.57692307692309</v>
      </c>
      <c r="H12" s="84">
        <v>3</v>
      </c>
      <c r="I12" s="84">
        <v>27</v>
      </c>
      <c r="J12" s="85">
        <v>36</v>
      </c>
      <c r="K12" s="84">
        <f t="shared" si="1"/>
        <v>66</v>
      </c>
    </row>
    <row r="13" spans="1:11" ht="12.75" customHeight="1">
      <c r="A13" s="80">
        <f t="shared" si="2"/>
        <v>10</v>
      </c>
      <c r="B13" s="81" t="s">
        <v>794</v>
      </c>
      <c r="C13" s="86">
        <v>13</v>
      </c>
      <c r="D13" s="87">
        <v>157</v>
      </c>
      <c r="E13" s="88">
        <v>142</v>
      </c>
      <c r="F13" s="89">
        <f t="shared" si="0"/>
        <v>312</v>
      </c>
      <c r="G13" s="90">
        <f t="shared" si="3"/>
        <v>462.57692307692309</v>
      </c>
      <c r="H13" s="84">
        <v>1</v>
      </c>
      <c r="I13" s="84">
        <v>31</v>
      </c>
      <c r="J13" s="85">
        <v>18</v>
      </c>
      <c r="K13" s="84">
        <f t="shared" si="1"/>
        <v>50</v>
      </c>
    </row>
    <row r="14" spans="1:11" ht="12.75" customHeight="1">
      <c r="A14" s="80">
        <f t="shared" si="2"/>
        <v>11</v>
      </c>
      <c r="B14" s="91" t="s">
        <v>795</v>
      </c>
      <c r="C14" s="86">
        <v>19</v>
      </c>
      <c r="D14" s="87">
        <v>168</v>
      </c>
      <c r="E14" s="88">
        <v>222</v>
      </c>
      <c r="F14" s="89">
        <f t="shared" si="0"/>
        <v>409</v>
      </c>
      <c r="G14" s="90">
        <f t="shared" si="3"/>
        <v>462.57692307692309</v>
      </c>
      <c r="H14" s="84">
        <v>3</v>
      </c>
      <c r="I14" s="84">
        <v>29</v>
      </c>
      <c r="J14" s="85">
        <v>56</v>
      </c>
      <c r="K14" s="84">
        <f t="shared" si="1"/>
        <v>88</v>
      </c>
    </row>
    <row r="15" spans="1:11" ht="12.75" customHeight="1">
      <c r="A15" s="80">
        <f t="shared" si="2"/>
        <v>12</v>
      </c>
      <c r="B15" s="81" t="s">
        <v>796</v>
      </c>
      <c r="C15" s="86">
        <v>12</v>
      </c>
      <c r="D15" s="87">
        <v>207</v>
      </c>
      <c r="E15" s="88">
        <v>195</v>
      </c>
      <c r="F15" s="89">
        <f t="shared" si="0"/>
        <v>414</v>
      </c>
      <c r="G15" s="90">
        <f t="shared" si="3"/>
        <v>462.57692307692309</v>
      </c>
      <c r="H15" s="84">
        <v>5</v>
      </c>
      <c r="I15" s="84">
        <v>40</v>
      </c>
      <c r="J15" s="85">
        <v>30</v>
      </c>
      <c r="K15" s="84">
        <f t="shared" si="1"/>
        <v>75</v>
      </c>
    </row>
    <row r="16" spans="1:11" ht="12.75" customHeight="1">
      <c r="A16" s="80">
        <f t="shared" si="2"/>
        <v>13</v>
      </c>
      <c r="B16" s="91" t="s">
        <v>797</v>
      </c>
      <c r="C16" s="86">
        <v>33</v>
      </c>
      <c r="D16" s="87">
        <v>174</v>
      </c>
      <c r="E16" s="88">
        <v>148</v>
      </c>
      <c r="F16" s="89">
        <f t="shared" si="0"/>
        <v>355</v>
      </c>
      <c r="G16" s="90">
        <f t="shared" si="3"/>
        <v>462.57692307692309</v>
      </c>
      <c r="H16" s="84">
        <v>18</v>
      </c>
      <c r="I16" s="84">
        <v>48</v>
      </c>
      <c r="J16" s="85">
        <v>36</v>
      </c>
      <c r="K16" s="84">
        <f t="shared" si="1"/>
        <v>102</v>
      </c>
    </row>
    <row r="17" spans="1:11" ht="12.75" customHeight="1">
      <c r="A17" s="80">
        <f t="shared" si="2"/>
        <v>14</v>
      </c>
      <c r="B17" s="91" t="s">
        <v>798</v>
      </c>
      <c r="C17" s="86">
        <v>36</v>
      </c>
      <c r="D17" s="87">
        <v>213</v>
      </c>
      <c r="E17" s="88">
        <v>254</v>
      </c>
      <c r="F17" s="89">
        <f t="shared" si="0"/>
        <v>503</v>
      </c>
      <c r="G17" s="90">
        <f t="shared" si="3"/>
        <v>462.57692307692309</v>
      </c>
      <c r="H17" s="84">
        <v>8</v>
      </c>
      <c r="I17" s="84">
        <v>26</v>
      </c>
      <c r="J17" s="85">
        <v>46</v>
      </c>
      <c r="K17" s="84">
        <f t="shared" si="1"/>
        <v>80</v>
      </c>
    </row>
    <row r="18" spans="1:11" ht="12.75" customHeight="1">
      <c r="A18" s="80">
        <f t="shared" si="2"/>
        <v>15</v>
      </c>
      <c r="B18" s="91" t="s">
        <v>799</v>
      </c>
      <c r="C18" s="86">
        <v>24</v>
      </c>
      <c r="D18" s="87">
        <v>165</v>
      </c>
      <c r="E18" s="88">
        <v>233</v>
      </c>
      <c r="F18" s="89">
        <f t="shared" si="0"/>
        <v>422</v>
      </c>
      <c r="G18" s="90">
        <f t="shared" si="3"/>
        <v>462.57692307692309</v>
      </c>
      <c r="H18" s="84">
        <v>4</v>
      </c>
      <c r="I18" s="84">
        <v>24</v>
      </c>
      <c r="J18" s="85">
        <v>57</v>
      </c>
      <c r="K18" s="84">
        <f t="shared" si="1"/>
        <v>85</v>
      </c>
    </row>
    <row r="19" spans="1:11" ht="12.75" customHeight="1">
      <c r="A19" s="80">
        <f t="shared" si="2"/>
        <v>16</v>
      </c>
      <c r="B19" s="91" t="s">
        <v>800</v>
      </c>
      <c r="C19" s="86">
        <v>156</v>
      </c>
      <c r="D19" s="87">
        <v>382</v>
      </c>
      <c r="E19" s="88">
        <v>212</v>
      </c>
      <c r="F19" s="89">
        <f t="shared" si="0"/>
        <v>750</v>
      </c>
      <c r="G19" s="90">
        <f t="shared" si="3"/>
        <v>462.57692307692309</v>
      </c>
      <c r="H19" s="84">
        <v>165</v>
      </c>
      <c r="I19" s="84">
        <v>273</v>
      </c>
      <c r="J19" s="85">
        <v>119</v>
      </c>
      <c r="K19" s="84">
        <f t="shared" si="1"/>
        <v>557</v>
      </c>
    </row>
    <row r="20" spans="1:11" ht="12.75" customHeight="1">
      <c r="A20" s="80">
        <f t="shared" si="2"/>
        <v>17</v>
      </c>
      <c r="B20" s="91" t="s">
        <v>801</v>
      </c>
      <c r="C20" s="86">
        <v>13</v>
      </c>
      <c r="D20" s="87">
        <v>183</v>
      </c>
      <c r="E20" s="88">
        <v>176</v>
      </c>
      <c r="F20" s="89">
        <f t="shared" si="0"/>
        <v>372</v>
      </c>
      <c r="G20" s="90">
        <f t="shared" si="3"/>
        <v>462.57692307692309</v>
      </c>
      <c r="H20" s="84">
        <v>4</v>
      </c>
      <c r="I20" s="84">
        <v>20</v>
      </c>
      <c r="J20" s="85">
        <v>23</v>
      </c>
      <c r="K20" s="84">
        <f t="shared" si="1"/>
        <v>47</v>
      </c>
    </row>
    <row r="21" spans="1:11" ht="12.75" customHeight="1">
      <c r="A21" s="80">
        <f t="shared" si="2"/>
        <v>18</v>
      </c>
      <c r="B21" s="81" t="s">
        <v>802</v>
      </c>
      <c r="C21" s="86">
        <v>23</v>
      </c>
      <c r="D21" s="87">
        <v>160</v>
      </c>
      <c r="E21" s="88">
        <v>167</v>
      </c>
      <c r="F21" s="89">
        <f t="shared" si="0"/>
        <v>350</v>
      </c>
      <c r="G21" s="90">
        <f t="shared" si="3"/>
        <v>462.57692307692309</v>
      </c>
      <c r="H21" s="84">
        <v>7</v>
      </c>
      <c r="I21" s="84">
        <v>13</v>
      </c>
      <c r="J21" s="85">
        <v>17</v>
      </c>
      <c r="K21" s="84">
        <f t="shared" si="1"/>
        <v>37</v>
      </c>
    </row>
    <row r="22" spans="1:11" ht="12.75" customHeight="1">
      <c r="A22" s="80">
        <f t="shared" si="2"/>
        <v>19</v>
      </c>
      <c r="B22" s="91" t="s">
        <v>803</v>
      </c>
      <c r="C22" s="86">
        <v>27</v>
      </c>
      <c r="D22" s="87">
        <v>230</v>
      </c>
      <c r="E22" s="88">
        <v>236</v>
      </c>
      <c r="F22" s="89">
        <f t="shared" si="0"/>
        <v>493</v>
      </c>
      <c r="G22" s="90">
        <f t="shared" si="3"/>
        <v>462.57692307692309</v>
      </c>
      <c r="H22" s="84">
        <v>7</v>
      </c>
      <c r="I22" s="84">
        <v>45</v>
      </c>
      <c r="J22" s="85">
        <v>34</v>
      </c>
      <c r="K22" s="84">
        <f t="shared" si="1"/>
        <v>86</v>
      </c>
    </row>
    <row r="23" spans="1:11" ht="12.75" customHeight="1">
      <c r="A23" s="80">
        <f t="shared" si="2"/>
        <v>20</v>
      </c>
      <c r="B23" s="91" t="s">
        <v>804</v>
      </c>
      <c r="C23" s="86">
        <v>83</v>
      </c>
      <c r="D23" s="87">
        <v>213</v>
      </c>
      <c r="E23" s="88">
        <v>217</v>
      </c>
      <c r="F23" s="89">
        <f t="shared" si="0"/>
        <v>513</v>
      </c>
      <c r="G23" s="90">
        <f t="shared" si="3"/>
        <v>462.57692307692309</v>
      </c>
      <c r="H23" s="84">
        <v>68</v>
      </c>
      <c r="I23" s="84">
        <v>29</v>
      </c>
      <c r="J23" s="85">
        <v>33</v>
      </c>
      <c r="K23" s="84">
        <f t="shared" si="1"/>
        <v>130</v>
      </c>
    </row>
    <row r="24" spans="1:11" ht="12.75" customHeight="1">
      <c r="A24" s="80">
        <f t="shared" si="2"/>
        <v>21</v>
      </c>
      <c r="B24" s="91" t="s">
        <v>805</v>
      </c>
      <c r="C24" s="86">
        <v>30</v>
      </c>
      <c r="D24" s="87">
        <v>195</v>
      </c>
      <c r="E24" s="88">
        <v>229</v>
      </c>
      <c r="F24" s="89">
        <f t="shared" si="0"/>
        <v>454</v>
      </c>
      <c r="G24" s="90">
        <f t="shared" si="3"/>
        <v>462.57692307692309</v>
      </c>
      <c r="H24" s="84">
        <v>2</v>
      </c>
      <c r="I24" s="84">
        <v>40</v>
      </c>
      <c r="J24" s="85">
        <v>42</v>
      </c>
      <c r="K24" s="84">
        <f t="shared" si="1"/>
        <v>84</v>
      </c>
    </row>
    <row r="25" spans="1:11" ht="12.75" customHeight="1">
      <c r="A25" s="80">
        <f t="shared" si="2"/>
        <v>22</v>
      </c>
      <c r="B25" s="81" t="s">
        <v>806</v>
      </c>
      <c r="C25" s="86">
        <v>0</v>
      </c>
      <c r="D25" s="87">
        <v>157</v>
      </c>
      <c r="E25" s="88">
        <v>204</v>
      </c>
      <c r="F25" s="89">
        <f t="shared" si="0"/>
        <v>361</v>
      </c>
      <c r="G25" s="90">
        <f t="shared" si="3"/>
        <v>462.57692307692309</v>
      </c>
      <c r="H25" s="84">
        <v>0</v>
      </c>
      <c r="I25" s="84">
        <v>9</v>
      </c>
      <c r="J25" s="85">
        <v>28</v>
      </c>
      <c r="K25" s="84">
        <f t="shared" si="1"/>
        <v>37</v>
      </c>
    </row>
    <row r="26" spans="1:11" ht="12.75" customHeight="1">
      <c r="A26" s="80">
        <f t="shared" si="2"/>
        <v>23</v>
      </c>
      <c r="B26" s="91" t="s">
        <v>807</v>
      </c>
      <c r="C26" s="86">
        <v>34</v>
      </c>
      <c r="D26" s="87">
        <v>225</v>
      </c>
      <c r="E26" s="88">
        <v>186</v>
      </c>
      <c r="F26" s="89">
        <f t="shared" si="0"/>
        <v>445</v>
      </c>
      <c r="G26" s="90">
        <f t="shared" si="3"/>
        <v>462.57692307692309</v>
      </c>
      <c r="H26" s="84">
        <v>9</v>
      </c>
      <c r="I26" s="84">
        <v>27</v>
      </c>
      <c r="J26" s="85">
        <v>27</v>
      </c>
      <c r="K26" s="84">
        <f t="shared" si="1"/>
        <v>63</v>
      </c>
    </row>
    <row r="27" spans="1:11" ht="12.75" customHeight="1">
      <c r="A27" s="80">
        <f t="shared" si="2"/>
        <v>24</v>
      </c>
      <c r="B27" s="81" t="s">
        <v>808</v>
      </c>
      <c r="C27" s="86">
        <v>23</v>
      </c>
      <c r="D27" s="87">
        <v>127</v>
      </c>
      <c r="E27" s="88">
        <v>157</v>
      </c>
      <c r="F27" s="89">
        <f t="shared" si="0"/>
        <v>307</v>
      </c>
      <c r="G27" s="90">
        <f t="shared" si="3"/>
        <v>462.57692307692309</v>
      </c>
      <c r="H27" s="84">
        <v>5</v>
      </c>
      <c r="I27" s="84">
        <v>21</v>
      </c>
      <c r="J27" s="85">
        <v>22</v>
      </c>
      <c r="K27" s="84">
        <f t="shared" si="1"/>
        <v>48</v>
      </c>
    </row>
    <row r="28" spans="1:11" ht="12.75" customHeight="1">
      <c r="A28" s="80">
        <f t="shared" si="2"/>
        <v>25</v>
      </c>
      <c r="B28" s="81" t="s">
        <v>809</v>
      </c>
      <c r="C28" s="86">
        <v>35</v>
      </c>
      <c r="D28" s="87">
        <v>198</v>
      </c>
      <c r="E28" s="88">
        <v>204</v>
      </c>
      <c r="F28" s="89">
        <f t="shared" si="0"/>
        <v>437</v>
      </c>
      <c r="G28" s="90">
        <f t="shared" si="3"/>
        <v>462.57692307692309</v>
      </c>
      <c r="H28" s="84">
        <v>5</v>
      </c>
      <c r="I28" s="84">
        <v>21</v>
      </c>
      <c r="J28" s="85">
        <v>32</v>
      </c>
      <c r="K28" s="84">
        <f t="shared" si="1"/>
        <v>58</v>
      </c>
    </row>
    <row r="29" spans="1:11" ht="12.75" customHeight="1">
      <c r="A29" s="80">
        <f t="shared" si="2"/>
        <v>26</v>
      </c>
      <c r="B29" s="91" t="s">
        <v>810</v>
      </c>
      <c r="C29" s="86">
        <v>24</v>
      </c>
      <c r="D29" s="87">
        <v>172</v>
      </c>
      <c r="E29" s="88">
        <v>168</v>
      </c>
      <c r="F29" s="89">
        <f t="shared" si="0"/>
        <v>364</v>
      </c>
      <c r="G29" s="90">
        <f t="shared" si="3"/>
        <v>462.57692307692309</v>
      </c>
      <c r="H29" s="84">
        <v>8</v>
      </c>
      <c r="I29" s="84">
        <v>17</v>
      </c>
      <c r="J29" s="85">
        <v>19</v>
      </c>
      <c r="K29" s="84">
        <f t="shared" si="1"/>
        <v>44</v>
      </c>
    </row>
    <row r="30" spans="1:11" ht="12.75" customHeight="1">
      <c r="A30" s="80">
        <f t="shared" si="2"/>
        <v>27</v>
      </c>
      <c r="B30" s="91" t="s">
        <v>811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462.57692307692309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812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462.57692307692309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813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462.57692307692309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814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462.57692307692309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815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462.57692307692309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816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462.57692307692309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817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462.57692307692309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818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462.57692307692309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819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462.57692307692309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820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462.57692307692309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821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462.57692307692309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822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462.57692307692309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823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462.57692307692309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824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462.57692307692309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825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462.57692307692309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826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462.57692307692309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783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853</v>
      </c>
      <c r="D47" s="107">
        <f>SUM(D4:D45)</f>
        <v>5700</v>
      </c>
      <c r="E47" s="108">
        <f>SUM(E4:E45)</f>
        <v>5474</v>
      </c>
      <c r="F47" s="106">
        <f>SUM(F4:F45)</f>
        <v>12027</v>
      </c>
      <c r="G47" s="99"/>
      <c r="H47" s="109">
        <f>SUM(H4:H45)</f>
        <v>452</v>
      </c>
      <c r="I47" s="109">
        <f>SUM(I4:I45)</f>
        <v>1586</v>
      </c>
      <c r="J47" s="110">
        <f>SUM(J4:J45)</f>
        <v>1499</v>
      </c>
      <c r="K47" s="109">
        <f>SUM(K4:K45)</f>
        <v>3537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2023-07-02T17:29:00Z</dcterms:created>
  <dcterms:modified xsi:type="dcterms:W3CDTF">2023-07-02T17:36:10Z</dcterms:modified>
</cp:coreProperties>
</file>